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4490" documentId="8_{B8B23F6A-B0E4-42D5-BB30-262976777822}" xr6:coauthVersionLast="47" xr6:coauthVersionMax="47" xr10:uidLastSave="{A5E5412D-F5D7-4282-A477-689F225E89F8}"/>
  <bookViews>
    <workbookView xWindow="-120" yWindow="-120" windowWidth="51840" windowHeight="21240" activeTab="7" xr2:uid="{8F643188-409A-45E0-8602-1A94EF067CA4}"/>
  </bookViews>
  <sheets>
    <sheet name="Utilisation" sheetId="1" r:id="rId1"/>
    <sheet name="Apprenti·e" sheetId="2" r:id="rId2"/>
    <sheet name="DCO 1" sheetId="3" r:id="rId3"/>
    <sheet name="DCO 2" sheetId="5" r:id="rId4"/>
    <sheet name="DCO 3" sheetId="6" r:id="rId5"/>
    <sheet name="DCO 4" sheetId="12" r:id="rId6"/>
    <sheet name="DCO 5" sheetId="10" r:id="rId7"/>
    <sheet name="DCO 6" sheetId="11" r:id="rId8"/>
    <sheet name="Réalisation des objectifs" sheetId="8" r:id="rId9"/>
    <sheet name="Taxonomie de Bloom" sheetId="13" r:id="rId10"/>
    <sheet name="Feuil1" sheetId="4" r:id="rId11"/>
  </sheets>
  <definedNames>
    <definedName name="_ftn1" localSheetId="9">'Taxonomie de Bloom'!$A$27</definedName>
    <definedName name="_ftn2" localSheetId="9">'Taxonomie de Bloom'!$A$28</definedName>
    <definedName name="_ftnref1" localSheetId="9">'Taxonomie de Bloom'!$C$14</definedName>
    <definedName name="_ftnref2" localSheetId="9">'Taxonomie de Bloom'!$C$24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18" i="8" l="1"/>
  <c r="E118" i="8"/>
  <c r="C118" i="8"/>
  <c r="C119" i="8"/>
  <c r="D119" i="8"/>
  <c r="E119" i="8"/>
  <c r="E36" i="8"/>
  <c r="E37" i="8"/>
  <c r="E38" i="8"/>
  <c r="E39" i="8"/>
  <c r="E40" i="8"/>
  <c r="E41" i="8"/>
  <c r="E42" i="8"/>
  <c r="E43" i="8"/>
  <c r="E44" i="8"/>
  <c r="E45" i="8"/>
  <c r="E46" i="8"/>
  <c r="E47" i="8"/>
  <c r="E35" i="8"/>
  <c r="D36" i="8"/>
  <c r="D37" i="8"/>
  <c r="D38" i="8"/>
  <c r="D39" i="8"/>
  <c r="D40" i="8"/>
  <c r="D41" i="8"/>
  <c r="D42" i="8"/>
  <c r="D43" i="8"/>
  <c r="D44" i="8"/>
  <c r="D45" i="8"/>
  <c r="D46" i="8"/>
  <c r="D47" i="8"/>
  <c r="D35" i="8"/>
  <c r="C38" i="8"/>
  <c r="C39" i="8"/>
  <c r="C40" i="8"/>
  <c r="C41" i="8"/>
  <c r="C42" i="8"/>
  <c r="C43" i="8"/>
  <c r="C44" i="8"/>
  <c r="C45" i="8"/>
  <c r="C46" i="8"/>
  <c r="C47" i="8"/>
  <c r="E172" i="8"/>
  <c r="E173" i="8"/>
  <c r="E174" i="8"/>
  <c r="E175" i="8"/>
  <c r="E176" i="8"/>
  <c r="E177" i="8"/>
  <c r="E178" i="8"/>
  <c r="E179" i="8"/>
  <c r="D172" i="8"/>
  <c r="D173" i="8"/>
  <c r="D174" i="8"/>
  <c r="D175" i="8"/>
  <c r="D176" i="8"/>
  <c r="D177" i="8"/>
  <c r="D178" i="8"/>
  <c r="D179" i="8"/>
  <c r="C172" i="8"/>
  <c r="C173" i="8"/>
  <c r="C174" i="8"/>
  <c r="C175" i="8"/>
  <c r="C176" i="8"/>
  <c r="C177" i="8"/>
  <c r="C178" i="8"/>
  <c r="C179" i="8"/>
  <c r="D171" i="8"/>
  <c r="E171" i="8"/>
  <c r="C171" i="8"/>
  <c r="E168" i="8"/>
  <c r="E169" i="8"/>
  <c r="E170" i="8"/>
  <c r="D168" i="8"/>
  <c r="D169" i="8"/>
  <c r="D170" i="8"/>
  <c r="C168" i="8"/>
  <c r="C169" i="8"/>
  <c r="C170" i="8"/>
  <c r="D167" i="8"/>
  <c r="E167" i="8"/>
  <c r="C167" i="8"/>
  <c r="E159" i="8"/>
  <c r="E160" i="8"/>
  <c r="E161" i="8"/>
  <c r="E162" i="8"/>
  <c r="E163" i="8"/>
  <c r="E164" i="8"/>
  <c r="E165" i="8"/>
  <c r="D159" i="8"/>
  <c r="D160" i="8"/>
  <c r="D161" i="8"/>
  <c r="D162" i="8"/>
  <c r="D163" i="8"/>
  <c r="D164" i="8"/>
  <c r="D165" i="8"/>
  <c r="C159" i="8"/>
  <c r="C160" i="8"/>
  <c r="C161" i="8"/>
  <c r="C162" i="8"/>
  <c r="C163" i="8"/>
  <c r="C164" i="8"/>
  <c r="C165" i="8"/>
  <c r="D158" i="8"/>
  <c r="E158" i="8"/>
  <c r="C158" i="8"/>
  <c r="E134" i="8"/>
  <c r="E135" i="8"/>
  <c r="E136" i="8"/>
  <c r="E137" i="8"/>
  <c r="E138" i="8"/>
  <c r="E139" i="8"/>
  <c r="E140" i="8"/>
  <c r="E141" i="8"/>
  <c r="E142" i="8"/>
  <c r="E143" i="8"/>
  <c r="E144" i="8"/>
  <c r="E145" i="8"/>
  <c r="E146" i="8"/>
  <c r="E147" i="8"/>
  <c r="E148" i="8"/>
  <c r="E149" i="8"/>
  <c r="E150" i="8"/>
  <c r="E151" i="8"/>
  <c r="E152" i="8"/>
  <c r="E153" i="8"/>
  <c r="E154" i="8"/>
  <c r="E155" i="8"/>
  <c r="E156" i="8"/>
  <c r="E157" i="8"/>
  <c r="D134" i="8"/>
  <c r="D135" i="8"/>
  <c r="D136" i="8"/>
  <c r="D137" i="8"/>
  <c r="D138" i="8"/>
  <c r="D139" i="8"/>
  <c r="D140" i="8"/>
  <c r="D141" i="8"/>
  <c r="D142" i="8"/>
  <c r="D143" i="8"/>
  <c r="D144" i="8"/>
  <c r="D145" i="8"/>
  <c r="D146" i="8"/>
  <c r="D147" i="8"/>
  <c r="D148" i="8"/>
  <c r="D149" i="8"/>
  <c r="D150" i="8"/>
  <c r="D151" i="8"/>
  <c r="D152" i="8"/>
  <c r="D153" i="8"/>
  <c r="D154" i="8"/>
  <c r="D155" i="8"/>
  <c r="D156" i="8"/>
  <c r="D157" i="8"/>
  <c r="C134" i="8"/>
  <c r="C135" i="8"/>
  <c r="C136" i="8"/>
  <c r="C137" i="8"/>
  <c r="C138" i="8"/>
  <c r="C139" i="8"/>
  <c r="C140" i="8"/>
  <c r="C141" i="8"/>
  <c r="C142" i="8"/>
  <c r="C143" i="8"/>
  <c r="C144" i="8"/>
  <c r="C145" i="8"/>
  <c r="C146" i="8"/>
  <c r="C147" i="8"/>
  <c r="C148" i="8"/>
  <c r="C149" i="8"/>
  <c r="C150" i="8"/>
  <c r="C151" i="8"/>
  <c r="C152" i="8"/>
  <c r="C153" i="8"/>
  <c r="C154" i="8"/>
  <c r="C155" i="8"/>
  <c r="C156" i="8"/>
  <c r="C157" i="8"/>
  <c r="D133" i="8"/>
  <c r="E133" i="8"/>
  <c r="C133" i="8"/>
  <c r="E130" i="8"/>
  <c r="E131" i="8"/>
  <c r="E132" i="8"/>
  <c r="D130" i="8"/>
  <c r="D131" i="8"/>
  <c r="D132" i="8"/>
  <c r="C130" i="8"/>
  <c r="C131" i="8"/>
  <c r="C132" i="8"/>
  <c r="D129" i="8"/>
  <c r="E129" i="8"/>
  <c r="C129" i="8"/>
  <c r="E121" i="8"/>
  <c r="E122" i="8"/>
  <c r="E123" i="8"/>
  <c r="E124" i="8"/>
  <c r="E125" i="8"/>
  <c r="E126" i="8"/>
  <c r="E127" i="8"/>
  <c r="E128" i="8"/>
  <c r="D122" i="8"/>
  <c r="D123" i="8"/>
  <c r="D124" i="8"/>
  <c r="D125" i="8"/>
  <c r="D126" i="8"/>
  <c r="D127" i="8"/>
  <c r="D128" i="8"/>
  <c r="C122" i="8"/>
  <c r="C123" i="8"/>
  <c r="C124" i="8"/>
  <c r="C125" i="8"/>
  <c r="C126" i="8"/>
  <c r="C127" i="8"/>
  <c r="C128" i="8"/>
  <c r="D121" i="8"/>
  <c r="C121" i="8"/>
  <c r="E113" i="8"/>
  <c r="E114" i="8"/>
  <c r="E115" i="8"/>
  <c r="E116" i="8"/>
  <c r="E117" i="8"/>
  <c r="D113" i="8"/>
  <c r="D114" i="8"/>
  <c r="D115" i="8"/>
  <c r="D116" i="8"/>
  <c r="D117" i="8"/>
  <c r="C113" i="8"/>
  <c r="C114" i="8"/>
  <c r="C115" i="8"/>
  <c r="C116" i="8"/>
  <c r="C117" i="8"/>
  <c r="D112" i="8"/>
  <c r="E112" i="8"/>
  <c r="C112" i="8"/>
  <c r="E106" i="8"/>
  <c r="E107" i="8"/>
  <c r="E108" i="8"/>
  <c r="E109" i="8"/>
  <c r="E110" i="8"/>
  <c r="E111" i="8"/>
  <c r="D106" i="8"/>
  <c r="D107" i="8"/>
  <c r="D108" i="8"/>
  <c r="D109" i="8"/>
  <c r="D110" i="8"/>
  <c r="D111" i="8"/>
  <c r="C106" i="8"/>
  <c r="C107" i="8"/>
  <c r="C108" i="8"/>
  <c r="C109" i="8"/>
  <c r="C110" i="8"/>
  <c r="C111" i="8"/>
  <c r="D105" i="8"/>
  <c r="E105" i="8"/>
  <c r="C105" i="8"/>
  <c r="E91" i="8"/>
  <c r="E92" i="8"/>
  <c r="E93" i="8"/>
  <c r="E94" i="8"/>
  <c r="E95" i="8"/>
  <c r="E96" i="8"/>
  <c r="E97" i="8"/>
  <c r="E98" i="8"/>
  <c r="E99" i="8"/>
  <c r="E100" i="8"/>
  <c r="E101" i="8"/>
  <c r="E102" i="8"/>
  <c r="E103" i="8"/>
  <c r="E104" i="8"/>
  <c r="D91" i="8"/>
  <c r="D92" i="8"/>
  <c r="D93" i="8"/>
  <c r="D94" i="8"/>
  <c r="D95" i="8"/>
  <c r="D96" i="8"/>
  <c r="D97" i="8"/>
  <c r="D98" i="8"/>
  <c r="D99" i="8"/>
  <c r="D100" i="8"/>
  <c r="D101" i="8"/>
  <c r="D102" i="8"/>
  <c r="D103" i="8"/>
  <c r="D104" i="8"/>
  <c r="C91" i="8"/>
  <c r="C92" i="8"/>
  <c r="C93" i="8"/>
  <c r="C94" i="8"/>
  <c r="C95" i="8"/>
  <c r="C96" i="8"/>
  <c r="C97" i="8"/>
  <c r="C98" i="8"/>
  <c r="C99" i="8"/>
  <c r="C100" i="8"/>
  <c r="C101" i="8"/>
  <c r="C102" i="8"/>
  <c r="C103" i="8"/>
  <c r="C104" i="8"/>
  <c r="D90" i="8"/>
  <c r="E90" i="8"/>
  <c r="C90" i="8"/>
  <c r="E84" i="8"/>
  <c r="E85" i="8"/>
  <c r="E86" i="8"/>
  <c r="E87" i="8"/>
  <c r="E88" i="8"/>
  <c r="D84" i="8"/>
  <c r="D85" i="8"/>
  <c r="D86" i="8"/>
  <c r="D87" i="8"/>
  <c r="D88" i="8"/>
  <c r="C84" i="8"/>
  <c r="C85" i="8"/>
  <c r="C86" i="8"/>
  <c r="C87" i="8"/>
  <c r="C88" i="8"/>
  <c r="D83" i="8"/>
  <c r="E83" i="8"/>
  <c r="C83" i="8"/>
  <c r="E80" i="8"/>
  <c r="E81" i="8"/>
  <c r="E82" i="8"/>
  <c r="D80" i="8"/>
  <c r="D81" i="8"/>
  <c r="D82" i="8"/>
  <c r="C80" i="8"/>
  <c r="C81" i="8"/>
  <c r="C82" i="8"/>
  <c r="D79" i="8"/>
  <c r="E79" i="8"/>
  <c r="C79" i="8"/>
  <c r="D77" i="8"/>
  <c r="E66" i="8"/>
  <c r="E67" i="8"/>
  <c r="E68" i="8"/>
  <c r="E69" i="8"/>
  <c r="E70" i="8"/>
  <c r="E71" i="8"/>
  <c r="E72" i="8"/>
  <c r="E73" i="8"/>
  <c r="E74" i="8"/>
  <c r="E75" i="8"/>
  <c r="E76" i="8"/>
  <c r="E77" i="8"/>
  <c r="D66" i="8"/>
  <c r="D67" i="8"/>
  <c r="D68" i="8"/>
  <c r="D69" i="8"/>
  <c r="D70" i="8"/>
  <c r="D71" i="8"/>
  <c r="D72" i="8"/>
  <c r="D73" i="8"/>
  <c r="D74" i="8"/>
  <c r="D75" i="8"/>
  <c r="D76" i="8"/>
  <c r="C66" i="8"/>
  <c r="C67" i="8"/>
  <c r="C68" i="8"/>
  <c r="C69" i="8"/>
  <c r="C70" i="8"/>
  <c r="C71" i="8"/>
  <c r="C72" i="8"/>
  <c r="C73" i="8"/>
  <c r="C74" i="8"/>
  <c r="C75" i="8"/>
  <c r="C76" i="8"/>
  <c r="C77" i="8"/>
  <c r="D65" i="8"/>
  <c r="E65" i="8"/>
  <c r="C65" i="8"/>
  <c r="E63" i="8"/>
  <c r="E64" i="8"/>
  <c r="D63" i="8"/>
  <c r="D64" i="8"/>
  <c r="C63" i="8"/>
  <c r="C64" i="8"/>
  <c r="D62" i="8"/>
  <c r="E62" i="8"/>
  <c r="C62" i="8"/>
  <c r="E58" i="8"/>
  <c r="E59" i="8"/>
  <c r="E60" i="8"/>
  <c r="E61" i="8"/>
  <c r="D58" i="8"/>
  <c r="D59" i="8"/>
  <c r="D60" i="8"/>
  <c r="D61" i="8"/>
  <c r="C58" i="8"/>
  <c r="C59" i="8"/>
  <c r="C60" i="8"/>
  <c r="C61" i="8"/>
  <c r="D57" i="8"/>
  <c r="E57" i="8"/>
  <c r="C57" i="8"/>
  <c r="E49" i="8"/>
  <c r="E50" i="8"/>
  <c r="E51" i="8"/>
  <c r="E52" i="8"/>
  <c r="E53" i="8"/>
  <c r="E54" i="8"/>
  <c r="E55" i="8"/>
  <c r="E56" i="8"/>
  <c r="D49" i="8"/>
  <c r="D50" i="8"/>
  <c r="D51" i="8"/>
  <c r="D52" i="8"/>
  <c r="D53" i="8"/>
  <c r="D54" i="8"/>
  <c r="D55" i="8"/>
  <c r="D56" i="8"/>
  <c r="C49" i="8"/>
  <c r="C50" i="8"/>
  <c r="C51" i="8"/>
  <c r="C52" i="8"/>
  <c r="C53" i="8"/>
  <c r="C54" i="8"/>
  <c r="C55" i="8"/>
  <c r="C56" i="8"/>
  <c r="D48" i="8"/>
  <c r="E48" i="8"/>
  <c r="C48" i="8"/>
  <c r="C36" i="8"/>
  <c r="C37" i="8"/>
  <c r="C35" i="8"/>
  <c r="D33" i="8"/>
  <c r="E33" i="8"/>
  <c r="C33" i="8"/>
  <c r="D32" i="8"/>
  <c r="E32" i="8"/>
  <c r="C32" i="8"/>
  <c r="E15" i="8"/>
  <c r="E16" i="8"/>
  <c r="E17" i="8"/>
  <c r="E18" i="8"/>
  <c r="E19" i="8"/>
  <c r="E20" i="8"/>
  <c r="E21" i="8"/>
  <c r="E22" i="8"/>
  <c r="E23" i="8"/>
  <c r="E24" i="8"/>
  <c r="E25" i="8"/>
  <c r="E26" i="8"/>
  <c r="E27" i="8"/>
  <c r="E28" i="8"/>
  <c r="E29" i="8"/>
  <c r="E30" i="8"/>
  <c r="E31" i="8"/>
  <c r="D15" i="8"/>
  <c r="D16" i="8"/>
  <c r="D17" i="8"/>
  <c r="D18" i="8"/>
  <c r="D19" i="8"/>
  <c r="D20" i="8"/>
  <c r="D21" i="8"/>
  <c r="D22" i="8"/>
  <c r="D23" i="8"/>
  <c r="D24" i="8"/>
  <c r="D25" i="8"/>
  <c r="D26" i="8"/>
  <c r="D27" i="8"/>
  <c r="D28" i="8"/>
  <c r="D29" i="8"/>
  <c r="D30" i="8"/>
  <c r="D31" i="8"/>
  <c r="E14" i="8"/>
  <c r="D14" i="8"/>
  <c r="C15" i="8"/>
  <c r="C16" i="8"/>
  <c r="C17" i="8"/>
  <c r="C18" i="8"/>
  <c r="C19" i="8"/>
  <c r="C20" i="8"/>
  <c r="C21" i="8"/>
  <c r="C22" i="8"/>
  <c r="C23" i="8"/>
  <c r="C24" i="8"/>
  <c r="C25" i="8"/>
  <c r="C26" i="8"/>
  <c r="C27" i="8"/>
  <c r="C28" i="8"/>
  <c r="C29" i="8"/>
  <c r="C30" i="8"/>
  <c r="C31" i="8"/>
  <c r="C14" i="8"/>
  <c r="E10" i="8"/>
  <c r="E11" i="8"/>
  <c r="E12" i="8"/>
  <c r="E13" i="8"/>
  <c r="D10" i="8"/>
  <c r="D11" i="8"/>
  <c r="D12" i="8"/>
  <c r="D13" i="8"/>
  <c r="C10" i="8"/>
  <c r="C11" i="8"/>
  <c r="C12" i="8"/>
  <c r="C13" i="8"/>
  <c r="D9" i="8"/>
  <c r="E9" i="8"/>
  <c r="C9" i="8"/>
  <c r="E5" i="12" l="1"/>
  <c r="E4" i="12"/>
  <c r="E3" i="12"/>
  <c r="E2" i="12"/>
  <c r="E5" i="11" l="1"/>
  <c r="E4" i="11"/>
  <c r="E3" i="11"/>
  <c r="E2" i="11"/>
  <c r="E5" i="10"/>
  <c r="E4" i="10"/>
  <c r="E3" i="10"/>
  <c r="E2" i="10"/>
  <c r="E5" i="8"/>
  <c r="E4" i="8"/>
  <c r="E3" i="8"/>
  <c r="E2" i="8"/>
  <c r="E5" i="6"/>
  <c r="E4" i="6"/>
  <c r="E3" i="6"/>
  <c r="E2" i="6"/>
  <c r="E5" i="5"/>
  <c r="E4" i="5"/>
  <c r="E3" i="5"/>
  <c r="E2" i="5"/>
  <c r="E5" i="3" l="1"/>
  <c r="E4" i="3"/>
  <c r="E3" i="3"/>
  <c r="E2" i="3"/>
</calcChain>
</file>

<file path=xl/sharedStrings.xml><?xml version="1.0" encoding="utf-8"?>
<sst xmlns="http://schemas.openxmlformats.org/spreadsheetml/2006/main" count="921" uniqueCount="401">
  <si>
    <t>Objectifs évaluateurs du plan de formation</t>
  </si>
  <si>
    <t>Introduction</t>
  </si>
  <si>
    <t>Nom</t>
  </si>
  <si>
    <t>Date de début de la formation</t>
  </si>
  <si>
    <t>Profession</t>
  </si>
  <si>
    <t>Date de naissance</t>
  </si>
  <si>
    <t>Adresse de l'employeur</t>
  </si>
  <si>
    <t>Entreprise formatrice</t>
  </si>
  <si>
    <t>N°</t>
  </si>
  <si>
    <t>Entreprise</t>
  </si>
  <si>
    <t>CIE</t>
  </si>
  <si>
    <t>Remarques</t>
  </si>
  <si>
    <t>Ecole 
professionnelle</t>
  </si>
  <si>
    <t>Objectifs évaluateurs</t>
  </si>
  <si>
    <t>Apprenti·e:</t>
  </si>
  <si>
    <t>Formateur:</t>
  </si>
  <si>
    <t>Date</t>
  </si>
  <si>
    <t>Traité</t>
  </si>
  <si>
    <t>En cours</t>
  </si>
  <si>
    <t>Non traité</t>
  </si>
  <si>
    <t>Réalisation des objectifs évaluateurs entreprise/école/CIE</t>
  </si>
  <si>
    <t>Ecole</t>
  </si>
  <si>
    <t>Formateur/enseignant</t>
  </si>
  <si>
    <t>Domaine de compétences opérationnelles 1:Réalisation d’outils et d’outillage horloger</t>
  </si>
  <si>
    <t>1.1: Préparer le travail et les machines pour fabriquer une pièce ou un assemblage selon le cahier des charges</t>
  </si>
  <si>
    <t>1.1.1</t>
  </si>
  <si>
    <t>1.1.2</t>
  </si>
  <si>
    <t>1.1.3</t>
  </si>
  <si>
    <t>Choisit et utilise les outils et l’outillage adéquat pour réaliser sa tâche et explique leur utilisation C4</t>
  </si>
  <si>
    <t>Contrôle et met en conformité si nécessaire les outils et l’outillage horloger14 dont il a besoin C4</t>
  </si>
  <si>
    <t>Contrôle et met en conformité si nécessaire les outils et l’outillage dont il a besoin C4</t>
  </si>
  <si>
    <t>Choisit et utilise les outils de mesure et de contrôle utiles à sa tâche et en explique leur utilisation C4</t>
  </si>
  <si>
    <t>1.2:Réaliser des outils et l’outillage personnel</t>
  </si>
  <si>
    <t>Choisit les outils et l’outillage horloger adéquat pour réaliser sa tâche C4</t>
  </si>
  <si>
    <t>1.2.1</t>
  </si>
  <si>
    <t>1.2.2</t>
  </si>
  <si>
    <t>1.2.3</t>
  </si>
  <si>
    <t>1.2.4</t>
  </si>
  <si>
    <t>1.2.5</t>
  </si>
  <si>
    <t>1.2.6</t>
  </si>
  <si>
    <t>1.2.7</t>
  </si>
  <si>
    <t>1.2.8</t>
  </si>
  <si>
    <t>Interprète des dessins techniques et réalise de manière autonome un croquis C5</t>
  </si>
  <si>
    <t>Interprète des dessins techniques et réalise un croquis C5</t>
  </si>
  <si>
    <t>Interprète des dessins techniques C4</t>
  </si>
  <si>
    <t>Décrit les propriétés des matériaux utilisés en horlogerie et explique leur élaboration C2</t>
  </si>
  <si>
    <t>Réalise des gammes opératoires en fonction des pièces à réaliser C5</t>
  </si>
  <si>
    <t>Décrit et effectue des opérations manuelles de base de sciage, limage, traçage, pointage, perçage, alésage, taraudage, filetage, rivage C3</t>
  </si>
  <si>
    <t>Réalise des ajustements de pièces au moyen de différentes méthodes d’usinage manuel C3</t>
  </si>
  <si>
    <t>Décrit les différents traitements thermiques utilisés dans l’horlogerie C2</t>
  </si>
  <si>
    <t>Réalise des opérations de trempe et de revenu C3</t>
  </si>
  <si>
    <t>Décrit le fonctionnement de la perceuse et du tour ainsi que de leurs accessoires C2</t>
  </si>
  <si>
    <t>Décrit et effectue des opérations sur machine, centrage, tournage, filetage, moletage, perçage, alésage C3</t>
  </si>
  <si>
    <t>1.2.9</t>
  </si>
  <si>
    <t>1.2.10</t>
  </si>
  <si>
    <t>1.2.11</t>
  </si>
  <si>
    <t>1.2.12</t>
  </si>
  <si>
    <t>1.2.13</t>
  </si>
  <si>
    <t>1.2.14</t>
  </si>
  <si>
    <t>1.2.15</t>
  </si>
  <si>
    <t>1.3:Réaliser des opérations de pivotage</t>
  </si>
  <si>
    <t>1.3.1</t>
  </si>
  <si>
    <t>1.3.2</t>
  </si>
  <si>
    <t>Réalise des opérations de pivotage de base (tournage et roulage sur pivot cylindrique et conique) C3</t>
  </si>
  <si>
    <t>Réalise des opérations d’affûtage de burins à main C3</t>
  </si>
  <si>
    <t>Explique différentes opérations de fraisage en rapport à l’horlogerie C2</t>
  </si>
  <si>
    <t>Explique la géométrie de coupe des outils de perçage et de tournage ainsi que les conditions de coupes C2</t>
  </si>
  <si>
    <t>Décrit différentes opérations de fabrication des composants horlogers C2</t>
  </si>
  <si>
    <t>Identifie les corrections possibles sur la pièce mesurée et la met en conformité C4</t>
  </si>
  <si>
    <t>Explique les notions de physique mécanique qui sont en jeu dans les mouvements ou l’habillage horloger C2</t>
  </si>
  <si>
    <t>Domaine de compétences opérationnelles 2: Assemblage de composants</t>
  </si>
  <si>
    <t>2.1: Assembler et démonter différents types de mouvements simples mécaniques, automatiques et électroniques</t>
  </si>
  <si>
    <t>2.1.1</t>
  </si>
  <si>
    <t>2.1.2</t>
  </si>
  <si>
    <t>2.1.3</t>
  </si>
  <si>
    <t>2.1.4</t>
  </si>
  <si>
    <t>2.1.5</t>
  </si>
  <si>
    <t>2.1.6</t>
  </si>
  <si>
    <t>2.1.7</t>
  </si>
  <si>
    <t>2.1.8</t>
  </si>
  <si>
    <t>2.1.9</t>
  </si>
  <si>
    <t>2.1.10</t>
  </si>
  <si>
    <t>2.1.11</t>
  </si>
  <si>
    <t>Utilise les outils et l’outillage horloger dont il a besoin pour réaliser sa tâche C4</t>
  </si>
  <si>
    <t>Vérifie les références du mouvement et de ses composants C3</t>
  </si>
  <si>
    <t>Nettoie les composants du mouvement si nécessaire, avec les produits et moyens adéquats et respecte les consignes de sécurité et de protection de l’environnement C3</t>
  </si>
  <si>
    <t>Identifie et décrit les différents produits de nettoyage propres au métier et explique leurs applications, ainsi que leur élimination et recyclage C2</t>
  </si>
  <si>
    <t>Nomme les composants d’une pendule C1</t>
  </si>
  <si>
    <t>Identifie et différencie les composants des mouvements simples mécaniques, automatiques et électroniques et explique leur fonctionnement C2</t>
  </si>
  <si>
    <t>Analyse les données des fiches techniques permettant d’assembler les composants des mouvements C4</t>
  </si>
  <si>
    <t>Démonte et assemble de manière autonome les différents composants de mouvements de manière professionnelle C5</t>
  </si>
  <si>
    <t>Lubrifie de manière professionnelle les différents composants, selon les fiches techniques C3</t>
  </si>
  <si>
    <t>Explique les propriétés et l’utilisation des différents types de lubrifiants C2</t>
  </si>
  <si>
    <t>Conditionne de manière adéquate et selon les directives de l’entreprise le mouvement assemblé ou les composants du mouvement C3</t>
  </si>
  <si>
    <t>Explique les notions de mesure du temps et nomme les principales étapes de l’histoire horlogère C2</t>
  </si>
  <si>
    <t>Explique les notions de base de calculs et réalise des calculs professionnels C3</t>
  </si>
  <si>
    <t>2.2:Emboîter</t>
  </si>
  <si>
    <t>2.2.1</t>
  </si>
  <si>
    <t>2.2.2</t>
  </si>
  <si>
    <t>2.2.3</t>
  </si>
  <si>
    <t>2.2.4</t>
  </si>
  <si>
    <t>2.2.5</t>
  </si>
  <si>
    <t>2.2.6</t>
  </si>
  <si>
    <t>2.2.7</t>
  </si>
  <si>
    <t>2.2.8</t>
  </si>
  <si>
    <t>Identifie et différencie les composants de l’habillage horloger et ses différentes contraintes physiques et chimiques C2</t>
  </si>
  <si>
    <t>Vérifie les références de la montre et de ses composants C3</t>
  </si>
  <si>
    <t>Nettoie si nécessaire, les composants de l’habillage avant de réaliser l’emboîtage y compris la mise de longueur de la tige de remontoir C6</t>
  </si>
  <si>
    <t>Pose le cadran et les dispositifs d’affichage de manière professionnelle C3</t>
  </si>
  <si>
    <t>Applique les différentes techniques d’emboîtage C3</t>
  </si>
  <si>
    <t>Explique les différentes techniques d’emboîtage ainsi que les différents problèmes y relatifs C2</t>
  </si>
  <si>
    <t>Manipule et conditionne la montre de manière professionnelle C3</t>
  </si>
  <si>
    <t>Décrit les principaux traitements de surface utilisés dans l’horlogerie C2</t>
  </si>
  <si>
    <t>Décrit les différents types de finition et de décor ainsi que leurs procédés de réalisation utilisés dans l’horlogerie C2</t>
  </si>
  <si>
    <t>2.3: Assembler et démonter différents types de mouvements à petites complications mécaniques et électroniques</t>
  </si>
  <si>
    <t>2.3.1</t>
  </si>
  <si>
    <t>2.3.2</t>
  </si>
  <si>
    <t>2.3.3</t>
  </si>
  <si>
    <t>Identifie et différencie les composants des petites complications et explique leur fonctionnement C2</t>
  </si>
  <si>
    <t>Démonte et assemble de manière autonome en se basant sur les fiches techniques des mouvements à petites complications, en nettoyant les composants si nécessaire et veille à la lubrification C5</t>
  </si>
  <si>
    <t>2.4: Assembler et démonter différents des mouvements chronographes mécanique et électronique</t>
  </si>
  <si>
    <t>2.4.1</t>
  </si>
  <si>
    <t>2.4.2</t>
  </si>
  <si>
    <t>2.4.3</t>
  </si>
  <si>
    <t>2.5: Effectuer des mesures et des contrôles fonctionnels et esthétiques</t>
  </si>
  <si>
    <t>2.5.1</t>
  </si>
  <si>
    <t>2.5.2</t>
  </si>
  <si>
    <t>2.5.3</t>
  </si>
  <si>
    <t>2.5.4</t>
  </si>
  <si>
    <t>2.5.5</t>
  </si>
  <si>
    <t>2.5.6</t>
  </si>
  <si>
    <t>2.5.7</t>
  </si>
  <si>
    <t>Evalue avec les outils de mesure et de contrôle adéquats la conformité fonctionnelle du montage des différents composants de chaque organe du mouvement et effectue les ajustements si nécessaire C6</t>
  </si>
  <si>
    <t>Décrit les différents moyens de mesure et de contrôle utilisés en horlogerie et explique leur utilisation C2</t>
  </si>
  <si>
    <t>Contrôle la conformité esthétique et fonctionnelle des différents composants du mouvement et de l’habillage sur la base des fiches de contrôle C4</t>
  </si>
  <si>
    <t>Enumère les différentes procédures de contrôle et explique leur application (objet, moment et lieu) C2</t>
  </si>
  <si>
    <t>Contrôle l’application de la lubrification (points de lubrification et quantité) lors des opérations d’assemblage et d’habillage C4</t>
  </si>
  <si>
    <t>Vérifie l’étanchéité de la montre et si nécessaire, la met en conformité C3</t>
  </si>
  <si>
    <t>Explique les différents moyens de contrôler l’étanchéité de la montre C2</t>
  </si>
  <si>
    <t>Réalise le contrôle final technique et esthétique du produit terminé C3</t>
  </si>
  <si>
    <t>Réalise des auto-contrôles après chaque étape de production C3</t>
  </si>
  <si>
    <t>Domaine de compétences opérationnelles 3: Réalisation d’opération d’achevage et de réglage</t>
  </si>
  <si>
    <t xml:space="preserve">3.1:  Effectuer des opérations d'achevage
</t>
  </si>
  <si>
    <t>3.2:Effectue des opérations de réglage</t>
  </si>
  <si>
    <t>3.1.1</t>
  </si>
  <si>
    <t>3.1.2</t>
  </si>
  <si>
    <t>3.2.1</t>
  </si>
  <si>
    <t>3.2.2</t>
  </si>
  <si>
    <t>3.2.3</t>
  </si>
  <si>
    <t>3.2.4</t>
  </si>
  <si>
    <t>3.2.5</t>
  </si>
  <si>
    <t>Réalise des opérations sur le balancier (en particulier le rivage de l’axe, le chassage du plateau, la mise à plat et l’équilibrage statique) C3</t>
  </si>
  <si>
    <t>Décrit les différents composants de l’organe réglant et explique son fonctionnement C2</t>
  </si>
  <si>
    <t>Effectue le réglage et la mise en marche sur un calibre 16 ½ ’’’ (en particulier le virolage après détermination du point d’attache, le comptage, le plat centré à la virole, le façonnage de la courbe, le pitonnage) C5</t>
  </si>
  <si>
    <t>Effectue la mise en marche jusqu’à un calibre 8 ¾’’’ C3</t>
  </si>
  <si>
    <t>Effectue la retouche dynamique jusqu’à un calibre 11½ ’’’ C3</t>
  </si>
  <si>
    <t>Décrit les différents types d’échappement et leurs composants et explique le fonctionnement de l’échappement à ancre suisse C2</t>
  </si>
  <si>
    <t>Contrôle et réalise si nécessaire des corrections sur les organes d’échappement C6</t>
  </si>
  <si>
    <t>4.1.1</t>
  </si>
  <si>
    <t>4.1.2</t>
  </si>
  <si>
    <t>4.1.3</t>
  </si>
  <si>
    <t>4.1.5</t>
  </si>
  <si>
    <t>4.2.1</t>
  </si>
  <si>
    <t>4.2.2</t>
  </si>
  <si>
    <t>4.2.4</t>
  </si>
  <si>
    <t>Démonte, nettoie et remonte l’habillage de manière professionnelle C6</t>
  </si>
  <si>
    <t>5.1.2</t>
  </si>
  <si>
    <t>5.1.3</t>
  </si>
  <si>
    <t>5.1.4</t>
  </si>
  <si>
    <t>5.1.7</t>
  </si>
  <si>
    <t>Explique la notion de conflit en donnant des exemples C2</t>
  </si>
  <si>
    <t>Cite les principales règles d’une bonne communication en donnant des exemples pour chacune d’elles C1</t>
  </si>
  <si>
    <t>Vérifie auprès de son interlocuteur d’avoir bien compris sa tâche en utilisant les règles du feedback C3</t>
  </si>
  <si>
    <t>Explique l’importance de la protection des données de l’entreprise et la violation du devoir de discrétion C2</t>
  </si>
  <si>
    <t>Fait preuve de discrétion sur son travail et respecte la clause de confidentialité de son entreprise C3</t>
  </si>
  <si>
    <t>Explique la notion de respect dans les interactions sociales C2</t>
  </si>
  <si>
    <t>5.2.1</t>
  </si>
  <si>
    <t>5.2.2</t>
  </si>
  <si>
    <t>5.2.3</t>
  </si>
  <si>
    <t>Classe et organise ses documents de travail informatiques selon les directives de l’entreprise C3</t>
  </si>
  <si>
    <t>Réalise des documents avec les programmes de base informatiques et classe les dossiers et diverses données de manière structurée C3</t>
  </si>
  <si>
    <t>Applique les normes de sécurité et de confidentialité propres à l’entreprise dans la gestion de ses documents de travail C3</t>
  </si>
  <si>
    <t>Utilise des outils numériques dans son travail C3</t>
  </si>
  <si>
    <t>Utilise des outils numériques C3</t>
  </si>
  <si>
    <t>5.3.1</t>
  </si>
  <si>
    <t>5.3.2</t>
  </si>
  <si>
    <t>5.3.3</t>
  </si>
  <si>
    <t>6.1.1</t>
  </si>
  <si>
    <t>6.1.2</t>
  </si>
  <si>
    <t>6.1.3</t>
  </si>
  <si>
    <t>6.1.4</t>
  </si>
  <si>
    <t>6.2.1</t>
  </si>
  <si>
    <t>6.2.2</t>
  </si>
  <si>
    <t>6.2.3</t>
  </si>
  <si>
    <t>6.2.4</t>
  </si>
  <si>
    <t>Applique les prescriptions figurant sur les étiquetages C3</t>
  </si>
  <si>
    <t>Explique les différents étiquetages des produits utilisés, leur pictogramme, leur dangerosité et leur élimination C2</t>
  </si>
  <si>
    <t>Applique les consignes de sécurité du fabriquant sur les machines utilisées C3</t>
  </si>
  <si>
    <t>Applique les normes de sécurité pour le stockage et l'élimination des produits utilisés C3</t>
  </si>
  <si>
    <t>Nomme les normes de sécurité pour le stockage et l'élimination des produits utilisés C2</t>
  </si>
  <si>
    <t>Enumère les dangers liés à l'utilisation de l'air comprimé et de l'électricité C2</t>
  </si>
  <si>
    <t>Identifie, trie et recycle adéquatement les déchets C3</t>
  </si>
  <si>
    <t>Explique l’importance du tri des déchets et leur recyclage C2</t>
  </si>
  <si>
    <t>Applique les directives et/ou normes légales relatives à la protection de l'environnement dans l’exercice de ses tâches C3</t>
  </si>
  <si>
    <t>Nomme les normes et/ou directives légales relatives à la protection de l'environnement dans l’exercice de ses tâches C1</t>
  </si>
  <si>
    <t>Veille dans son travail quotidien et de par son comportement, à économiser l’énergie et les matériaux et à protéger l’environnement C3</t>
  </si>
  <si>
    <t>Veille dans son travail quotidien et de par son comportement, à économiser l’énergie et à protéger l’environnement C3</t>
  </si>
  <si>
    <t>Domaine de compétences opérationnelles 1: Réalisation d'outils et outillage horloger</t>
  </si>
  <si>
    <t>Domaine de compétences opérationnelles 3: Réalisation d'opérations d'achevage et réglage</t>
  </si>
  <si>
    <t>Applique les normes de protection personnelle en vigueur dans la profession C3</t>
  </si>
  <si>
    <t>Décrit les normes de protection personnelle en vigueur dans la profession C2</t>
  </si>
  <si>
    <t>Garantit l'ergonomie de sa place de travail C5</t>
  </si>
  <si>
    <t>Entretient, par des mesures appropriées, son matériel de protection personnelle conformément aux dispositions C3</t>
  </si>
  <si>
    <t>Applique les mesures d'intervention d'urgence en cas d'accident et cite les numéros d'urgence et les personnes ressources C3</t>
  </si>
  <si>
    <t>Nomme les mesures d'intervention d'urgence en cas d'accident et cite en particulier les numéros d'urgence et les personnes ressources C1</t>
  </si>
  <si>
    <t>Décrit les risques d'allergies dus aux matières, métaux et produits utilisés C2</t>
  </si>
  <si>
    <t>Utilise des protections pour la manipulation de la matière et des pièces (en particulier gants, doigtiers, chiffons, pâte) C3</t>
  </si>
  <si>
    <t>Applique les mesures de santé, sécurité au travail fixées dans la législation fédérale et dans la solution de branche des industries horlogère et microtechnique C3</t>
  </si>
  <si>
    <t>Nomme les mesures de santé, sécurité au travail fixées dans la législation fédérale et dans la solution de branche des industries horlogère et microtechnique C1</t>
  </si>
  <si>
    <t>Démonte et assemble de manière autonome en se basant sur les fiches techniques des mouvements chronographes mécaniques et électroniques, en nettoyant les composants si nécessaire et veille à la lubrification C5</t>
  </si>
  <si>
    <t>Identifie les composants de mouvements chronographes et explique leur fonctionnement C2</t>
  </si>
  <si>
    <t>Horloger·ère CFC</t>
  </si>
  <si>
    <t>Horloger·ère</t>
  </si>
  <si>
    <t>Contrôle à réception des composants et leur référence C3</t>
  </si>
  <si>
    <t>2.3.4</t>
  </si>
  <si>
    <t>2.3.5</t>
  </si>
  <si>
    <t>Identifie et différencie les principales grandes complications et explique leur fonctionnement C2</t>
  </si>
  <si>
    <t>Nomme les nouveautés technologiques de la branche horlogère C1</t>
  </si>
  <si>
    <t>2.5.8</t>
  </si>
  <si>
    <t>2.5.9</t>
  </si>
  <si>
    <t>2.5.10</t>
  </si>
  <si>
    <t>Identifie des défauts et des dysfonctionnements et réalise des opérations de décottage sur des mouvements ou des montres en production29 C3</t>
  </si>
  <si>
    <t>Utilise et complète des documents de contrôle et de suivi de contrôle technique et esthétique en production propre à l’entreprise30 C3</t>
  </si>
  <si>
    <t>3.1.3</t>
  </si>
  <si>
    <t>3.1.4</t>
  </si>
  <si>
    <t>Réalise un achevage à goupilles de limitation C5</t>
  </si>
  <si>
    <t>Effectue un garnissage complet de l’ancre C3</t>
  </si>
  <si>
    <t>3.2.6</t>
  </si>
  <si>
    <t>Fabrique une courbe Breguet sur calibre 161/2 ’’’`et effectue la mise en marche C3</t>
  </si>
  <si>
    <t>Domaine de compétences opérationnelles 4: Application des directives de sécurité au travail, de protection de la santé et de l’environnement</t>
  </si>
  <si>
    <t xml:space="preserve">4.1: Appliquer les mesures de protection personnelle et de la
santé </t>
  </si>
  <si>
    <t>4.1.4</t>
  </si>
  <si>
    <t>4.1.6</t>
  </si>
  <si>
    <t>4.1.7</t>
  </si>
  <si>
    <t>4.2:  Appliquer les mesures de sécurité au travail</t>
  </si>
  <si>
    <t>4.2.3</t>
  </si>
  <si>
    <t>4.3: Appliquer les mesures de protection de l’environnement</t>
  </si>
  <si>
    <t>4.3.1</t>
  </si>
  <si>
    <t>4.3.2</t>
  </si>
  <si>
    <t>4.3.3</t>
  </si>
  <si>
    <t>Domaine de compétences opérationnelles 5: Réalisation d’opérations au sein d’un SAV</t>
  </si>
  <si>
    <t>5.1: Réaliser du SAV mouvement</t>
  </si>
  <si>
    <t>5.1.1</t>
  </si>
  <si>
    <t>5.1.5</t>
  </si>
  <si>
    <t>Identifie le calibre sur lequel il travaille et cherche les documents y relatifs C4</t>
  </si>
  <si>
    <t>Identifie le défaut esthétique et/ou le dysfonctionnement, la panne sur un retour de marché C3</t>
  </si>
  <si>
    <t>Prend des photos utilisables pour alimenter un devis complet C3</t>
  </si>
  <si>
    <t>Etablit un devis complet et définit les délais, y compris photos si nécessaire C5</t>
  </si>
  <si>
    <t>Décrit les éléments d’une estimation de coûts C2</t>
  </si>
  <si>
    <t>Corrige les dysfonctionnements et répare la panne dans un contexte de SAV C5</t>
  </si>
  <si>
    <t>Effectue l’ensemble des contrôles de marche, fonctionnels et esthétiques du calibre C5</t>
  </si>
  <si>
    <t>Cite les principales caractéristiques des contrefaçons C1</t>
  </si>
  <si>
    <t>5.2:Réaliser du SAV habillage</t>
  </si>
  <si>
    <t>5.2.5</t>
  </si>
  <si>
    <t>Identifie les défectuosités esthétiques et fonctionnelles des composants de l’habillage et les origines des défauts C4</t>
  </si>
  <si>
    <t>Remplace les composants de l’habillage ou fait appel au professionnel concerné pour la réparation C5</t>
  </si>
  <si>
    <t>Effectue l’ensemble des contrôles esthétiques et fonctionnels sur l’habillement et décide des interventions de réparation sur l’habillage C5</t>
  </si>
  <si>
    <t>5.3: Assurer le suivi des activités du SAV</t>
  </si>
  <si>
    <t>5.3.4</t>
  </si>
  <si>
    <t>5.3.5</t>
  </si>
  <si>
    <t>5.3.6</t>
  </si>
  <si>
    <t>5.3.7</t>
  </si>
  <si>
    <t>5.3.8</t>
  </si>
  <si>
    <t>5.3.9</t>
  </si>
  <si>
    <t>5.3.10</t>
  </si>
  <si>
    <t>5.3.11</t>
  </si>
  <si>
    <t>5.3.12</t>
  </si>
  <si>
    <t>5.3.13</t>
  </si>
  <si>
    <t>5.3.14</t>
  </si>
  <si>
    <t>Décrit l’organisation d’un SAV et sa gestion C2</t>
  </si>
  <si>
    <t>Utilise des documents nécessaires au service SAV  C3</t>
  </si>
  <si>
    <t>Décrit les contenus des différents documents pertinents au service SAV  C2</t>
  </si>
  <si>
    <t>Utilise des documents de contrôle technique et esthétique C3</t>
  </si>
  <si>
    <t>Lit et interprète des informations techniques de base dans une deuxième langue nationale ou en anglais C5</t>
  </si>
  <si>
    <t>Tient une conversation de base dans une deuxième langue nationale ou en anglais avec des professionnels de la branche C5</t>
  </si>
  <si>
    <t>Nomme les risques liés à l’utilisation de l’informatique et explique les notions de base de la protection des données C2</t>
  </si>
  <si>
    <t>Gère un flux de réparation C3</t>
  </si>
  <si>
    <t>Explique la gestion efficace d’un stock et de son flux C2</t>
  </si>
  <si>
    <t>Identifie un conflit et met en œuvre les outils appropriés pour le résoudre C3</t>
  </si>
  <si>
    <t>Adapte sa communication verbale et non verbale aux clients en utilisant les méthodes de communication adéquate C4</t>
  </si>
  <si>
    <t>Communique un feedback selon les règles de la communication C3</t>
  </si>
  <si>
    <t>Adopte un comportement respectueux à l’égard de ses collègues en toute situation et en adéquation avec la culture 
d’entreprise C3</t>
  </si>
  <si>
    <t>5.4: Réaliser des opérations de rhabillage sur montres ou sur montres et pendules</t>
  </si>
  <si>
    <t>5.4.1</t>
  </si>
  <si>
    <t>5.4.2</t>
  </si>
  <si>
    <t>5.4.3</t>
  </si>
  <si>
    <t>5.4.4</t>
  </si>
  <si>
    <t>5.4.5</t>
  </si>
  <si>
    <t>5.4.6</t>
  </si>
  <si>
    <t>5.4.7</t>
  </si>
  <si>
    <t>Domaine de compétences opérationnelles 6: Réalisation d'analyses</t>
  </si>
  <si>
    <t>6.1: Réalise des tests et mesures en laboratoire</t>
  </si>
  <si>
    <t xml:space="preserve">6.2: Applique des méthodes industrielles </t>
  </si>
  <si>
    <t>6.2.5</t>
  </si>
  <si>
    <t>6.2.6</t>
  </si>
  <si>
    <t>Les objectifs évaluateurs en rouge sont ceux attribués aux horlogers·ères dans le domaine spécifique du rhabillage</t>
  </si>
  <si>
    <t>Les objectifs évaluateurs en violet sont ceux attribués aux horlogers·ères dans le domaine spécifique des méthodes industrielles</t>
  </si>
  <si>
    <t>Décrit l’organisation et le rôle d’un laboratoire C2</t>
  </si>
  <si>
    <t>Détermine, explique et utilise les différents appareils de laboratoire C4</t>
  </si>
  <si>
    <t>Utilise et décrit un protocole de mesures C3</t>
  </si>
  <si>
    <t>Réalise des mesures sur un produit ou un composant, interprète les résultats, rédige et présente un rapport de 
synthèse C5</t>
  </si>
  <si>
    <t>Applique la démarche Qualité propre à son entreprise C3</t>
  </si>
  <si>
    <t>Explique au moins trois outils de la démarche Qualité C2</t>
  </si>
  <si>
    <t>Applique différentes méthodes de montage pour des petites séries en tenant compte des gammes opératoires et des 
processus C3</t>
  </si>
  <si>
    <t>Explique les différents systèmes de production, y compris la notion de « lean production » propre à l’industrie horlogère et leur interaction C2</t>
  </si>
  <si>
    <t>Réalise des gammes opératoires d’assemblage et de contrôle ainsi que divers documents techniques C5</t>
  </si>
  <si>
    <t>Planifie et organise les différentes opérations de contrôle qualité C5</t>
  </si>
  <si>
    <t>Réalise des contrôles qualité sur des lots issus de la production à l’aide d’outils spécifiques en vue d’une 
standardisation C5</t>
  </si>
  <si>
    <t>Réalise des données statistiques et interprète les résultats dans le cadre de la démarche Qualité C4</t>
  </si>
  <si>
    <t>Participe à la démarche de résolution de problème et propose des solutions en vue d’optimiser les processus ou 
d’une standardisation C5</t>
  </si>
  <si>
    <t>Réalise des opérations d’affûtage de burins à main et « à chariot » C3</t>
  </si>
  <si>
    <t>Applique les standards qualité propre à l’entreprise à chaque étape de son travail C3</t>
  </si>
  <si>
    <t>Domaine de compétences opérationnelles 4: Application des directives de sécurité au travail, de protection de la santé et de 
l'environnement</t>
  </si>
  <si>
    <t>Rédige un rapport détaillé des réparations effectuées C5</t>
  </si>
  <si>
    <t>Domaine de compétences opérationnelles 5: Réalisation d'opérations au sein d'un SAV</t>
  </si>
  <si>
    <t>Domaine spécifique</t>
  </si>
  <si>
    <t xml:space="preserve">Objectif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A qui s'adresse ce document ?
Ce fichier est destiné à l'ensemble des acteurs de la formation professionnelle : apprenti·e, formateur·trice, enseignant·e, responsable des CIE, commissaire d'apprentissage, ou toute autre personne participant au suivi de la formation.
Utilisation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A la fin de la formation, tous les objectifs évaluateurs doivent avoir été traités.
</t>
  </si>
  <si>
    <t>Remarques/liens</t>
  </si>
  <si>
    <t>Les objectifs évaluateurs en rose sont communs aux 2 domaines spécifiques de l'horloger·ère CFC</t>
  </si>
  <si>
    <t>Les objectifs évaluateurs en vert sont ceux à atteindre lors du CIE 1 de mécanique en 1ère année de formation (commun hdp et hor)</t>
  </si>
  <si>
    <t>Les objectifs évaluateurs en orange sont ceux à atteindre lors du CIE 2 de pivotage en 2ème année de formation (commun hdp et hor)</t>
  </si>
  <si>
    <t>Les objectifs évaluateurs en bleu sont ceux à atteindre lors du CIE 3 de réglage en 2ème année de formation.</t>
  </si>
  <si>
    <t>Interprète des dessins techniques C4 (CIE 1)</t>
  </si>
  <si>
    <t>Réalise des gammes opératoires en fonction des pièces à réaliser C5 (CIE 1)</t>
  </si>
  <si>
    <t>Décrit et effectue des opérations manuelles de base de sciage, limage, traçage, pointage, perçage, alésage, taraudage, filetage, rivage C3 (CIE 1)</t>
  </si>
  <si>
    <t>Réalise des ajustements de pièces au moyen de différentes méthodes d’usinage manuel C3 (CIE 1)</t>
  </si>
  <si>
    <t>Réalise des opérations de trempe et de revenu C3 (CIE 1)</t>
  </si>
  <si>
    <t>Décrit le fonctionnement de la perceuse et du tour ainsi que de leurs accessoires C2 (CIE 1)</t>
  </si>
  <si>
    <t>Décrit et effectue des opérations sur machine, centrage, tournage, filetage, moletage, perçage, alésage C3 (CIE 1)</t>
  </si>
  <si>
    <t>Explique différentes opérations de fraisage en rapport à l’horlogerie C2 (CIE 1)</t>
  </si>
  <si>
    <t>Explique la géométrie de coupe des outils de perçage et de tournage ainsi que les conditions de coupes C2 (CIE 1)</t>
  </si>
  <si>
    <t>Réalise des opérations d’affûtage de burins à main et « à chariot »  C3 (CIE 1)</t>
  </si>
  <si>
    <t>Identifie les corrections possibles sur la pièce mesurée et la met en conformité C4 (CIE 1)</t>
  </si>
  <si>
    <t>Réalise les outils et les outillages horlogers dont il a besoin par usinage manuel et machines selon les documents techniques et en respectant les normes de sécurité C3 (CIE 1)</t>
  </si>
  <si>
    <t>Réalise les outils et les outillages horlogers dont il a besoin par usinage manuel et machines selon les documents techniques et en respectant les normes de sécurité C3</t>
  </si>
  <si>
    <t>Réalise un croquis ou un dessin issu d’un logiciel DAO de la pièce pour sa fabrication C5</t>
  </si>
  <si>
    <t>Utilise un logiciel DAO pour réaliser des dessins de pièces ou réalise un croquis C5</t>
  </si>
  <si>
    <t>Détermine les styles de pendule et en décrit le fonctionnement ainsi que les systèmes de sonnerie C2</t>
  </si>
  <si>
    <t>Réalise des gammes opératoires de fabrication et de contrôle C5</t>
  </si>
  <si>
    <t>Détermine la matière, le mode de fabrication, la gamme opératoire, l’outillage, les traitements thermiques dont il aura 
besoin pour réaliser la pièce C5</t>
  </si>
  <si>
    <t>Fabrique le composant en utilisant les outils, l’outillage, le posage et les machines adéquats 
(y compris axe de balancier) C3</t>
  </si>
  <si>
    <t>Réalise, lors de la fabrication de la pièce, des opérations de terminaison C3</t>
  </si>
  <si>
    <t>Contrôle la fonctionnalité et l’esthétique du composant réalisé C4</t>
  </si>
  <si>
    <t>Effectue le réglage et la mise en marche sur un calibre 16 ½ ’’’ (en particulier le virolage après détermination du point d’attache, le comptage, le plat centré à la virole, le façonnage de la courbe, le pitonnage) C5 (CIE 3)</t>
  </si>
  <si>
    <t>Réalise des opérations de pivotage de base (tournage et roulage sur pivot cylindrique et conique) C3 (CIE 2)</t>
  </si>
  <si>
    <t>Réalise des opérations d’affûtage de burins à main C3 (CIE 2)</t>
  </si>
  <si>
    <t>Applique les normes de protection personnelle en vigueur dans la profession C3 (pour les 3 CIE)</t>
  </si>
  <si>
    <t>Entretient, par des mesures appropriées, son matériel de protection personnelle conformément aux dispositions C3 (pour les 3 CIE)</t>
  </si>
  <si>
    <t>Applique les mesures d'intervention d'urgence en cas d'accident et cite les numéros d'urgence et les personnes ressources C3 (pour les 3 CIE)</t>
  </si>
  <si>
    <t>Utilise des protections pour la manipulation de la matière et des pièces (en particulier gants, doigtiers, chiffons, pâte) C3 (pour les 3 CIE)</t>
  </si>
  <si>
    <t>Applique les mesures de santé, sécurité au travail fixées dans la législation fédérale et dans la solution de branche des industries horlogère et microtechnique C3 (pour les 3 CIE)</t>
  </si>
  <si>
    <t>Applique les prescriptions figurant sur les étiquetages C3 (pour les 3 CIE)</t>
  </si>
  <si>
    <t>Applique les consignes de sécurité du fabriquant sur les machines utilisées C3 (pour les 3 CIE)</t>
  </si>
  <si>
    <t>Identifie, trie et recycle adéquatement les déchets C3 (pour les 3 CIE)</t>
  </si>
  <si>
    <t>Veille dans son travail quotidien et de par son comportement, à économiser l’énergie et les matériaux et à protéger l’environnement C3 (pour les 3 CIE)</t>
  </si>
  <si>
    <t>Niveaux taxonomiques pour les objectifs évaluateurs selon Bloom</t>
  </si>
  <si>
    <t xml:space="preserve">Chaque objectif évaluateur est évalué à l’aune d’un niveau taxonomique (6 niveaux de complexité C1 à C6). Ces niveaux traduisent la complexité des objectifs évaluateurs. Ils sont définis comme suit : </t>
  </si>
  <si>
    <t>Niveau</t>
  </si>
  <si>
    <t>Opération</t>
  </si>
  <si>
    <t>Description</t>
  </si>
  <si>
    <t>C1</t>
  </si>
  <si>
    <t>Savoir</t>
  </si>
  <si>
    <t>C2</t>
  </si>
  <si>
    <t>Comprendre</t>
  </si>
  <si>
    <t>C3</t>
  </si>
  <si>
    <t>Appliquer</t>
  </si>
  <si>
    <t>C4</t>
  </si>
  <si>
    <t>Analyser</t>
  </si>
  <si>
    <t>C5</t>
  </si>
  <si>
    <t>Synthétiser</t>
  </si>
  <si>
    <t>C6</t>
  </si>
  <si>
    <t>Evaluer</t>
  </si>
  <si>
    <t>Réalise un croquis ou un dessin issu d’un logiciel DAO de la pièce pour sa fabrication C5 (spécifique SAV)</t>
  </si>
  <si>
    <t>Réalise des gammes opératoires de fabrication et de contrôle C5 (spécifique SAV)</t>
  </si>
  <si>
    <t>Détermine la matière, le mode de fabrication, la gamme opératoire, l’outillage, les traitements thermiques dont il aura 
besoin pour réaliser la pièce C5 (spécifique SAV)</t>
  </si>
  <si>
    <t>Fabrique le composant en utilisant les outils, l’outillage, le posage et les machines adéquats 
(y compris axe de balancier) C3 (spécifique SAV)</t>
  </si>
  <si>
    <t>Réalise, lors de la fabrication de la pièce, des opérations de terminaison C3 (spécifique SAV)</t>
  </si>
  <si>
    <t>Contrôle la fonctionnalité et l’esthétique du composant réalisé C4 (spécifique SAV)</t>
  </si>
  <si>
    <t>Applique la démarche Qualité propre à son entreprise C3 (spécifique MI)</t>
  </si>
  <si>
    <t>Applique différentes méthodes de montage pour des petites séries en tenant compte des gammes opératoires et des 
processus C3 (spécifique MI)</t>
  </si>
  <si>
    <t>Réalise des gammes opératoires d’assemblage et de contrôle ainsi que divers documents techniques C5 (spécifique MI)</t>
  </si>
  <si>
    <t>Planifie et organise les différentes opérations de contrôle qualité C5 (spécifique MI)</t>
  </si>
  <si>
    <t>Réalise des contrôles qualité sur des lots issus de la production à l’aide d’outils spécifiques en vue d’une 
standardisation C5 (spécifique MI)</t>
  </si>
  <si>
    <t>Participe à la démarche de résolution de problème et propose des solutions en vue d’optimiser les processus ou 
d’une standardisation C5 (spécifique MI)</t>
  </si>
  <si>
    <t>Les horlogers restituent des informations mémorisées et s’y réfèrent dans
des situations similaires. 
Exemple: nomme les composants d'une pendule</t>
  </si>
  <si>
    <t>Les horlogers  expliquent ou décrivent les informations mémorisées avec leurs propres mots.
Exemple: décrit les popriétés des matériaux utilisés en horlogerie et explique leur élaboration.</t>
  </si>
  <si>
    <t>Les horlogers mettent en pratique les technologies/aptitudes acquises dans des situations nouvelles.
Exemple: réalise des opérations de trempe et de revenu.</t>
  </si>
  <si>
    <t>Les horlogers  analysent une situation complexe: ils la décomposent en éléments distincts, relèvent les rapports entre ces éléments et identifient les caractéristiques culturelle.
Exemple: analyse les données des fiches techniques permettant d'assembler les composants des mouvements.</t>
  </si>
  <si>
    <t>Les horlogers  combinent les différents éléments d'une situation et les assemblent en un tout.
Exemple: interprète des dessins techniques et réalise un croquis.</t>
  </si>
  <si>
    <t>Les horlogers  évaluent une situation plus ou moins complexe en fonction de critères donnés.
Exemple: évalue et détermine l'origine des défectuosités esthétiques et fonctionnelles sur des composants de l'habillage et décide des actions à entreprendre: échange de composants, retouche à effectuer lui-même ou fait appel au professionnel concerné pour la remise en état de fonction des normes qualité de l'entreprise.</t>
  </si>
  <si>
    <r>
      <rPr>
        <b/>
        <sz val="11"/>
        <color theme="1"/>
        <rFont val="Arial"/>
        <family val="2"/>
      </rPr>
      <t xml:space="preserve">
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 xml:space="preserve">A qui s'adresse ce document ?
</t>
    </r>
    <r>
      <rPr>
        <sz val="11"/>
        <color theme="1"/>
        <rFont val="Arial"/>
        <family val="2"/>
      </rPr>
      <t xml:space="preserve">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A la fin de la formation, tous les objectifs évaluateurs doivent avoir été traités.</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</si>
</sst>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b/>
      <sz val="14"/>
      <color theme="1"/>
      <name val="Arial"/>
      <family val="2"/>
    </font>
    <font>
      <i/>
      <sz val="11"/>
      <color theme="1"/>
      <name val="Arial"/>
      <family val="2"/>
    </font>
    <font>
      <b/>
      <i/>
      <sz val="11"/>
      <color theme="1"/>
      <name val="Arial"/>
      <family val="2"/>
    </font>
    <font>
      <sz val="11"/>
      <name val="Arial"/>
      <family val="2"/>
    </font>
    <font>
      <b/>
      <sz val="14"/>
      <name val="Arial"/>
      <family val="2"/>
    </font>
    <font>
      <sz val="12"/>
      <color theme="1"/>
      <name val="Arial"/>
      <family val="2"/>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FF0000"/>
        <bgColor indexed="64"/>
      </patternFill>
    </fill>
    <fill>
      <patternFill patternType="solid">
        <fgColor rgb="FFFFCCFF"/>
        <bgColor indexed="64"/>
      </patternFill>
    </fill>
    <fill>
      <patternFill patternType="solid">
        <fgColor rgb="FF9377BB"/>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0" tint="-0.14999847407452621"/>
        <bgColor indexed="64"/>
      </patternFill>
    </fill>
  </fills>
  <borders count="38">
    <border>
      <left/>
      <right/>
      <top/>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hair">
        <color auto="1"/>
      </top>
      <bottom/>
      <diagonal/>
    </border>
    <border>
      <left/>
      <right style="thin">
        <color indexed="64"/>
      </right>
      <top style="hair">
        <color auto="1"/>
      </top>
      <bottom/>
      <diagonal/>
    </border>
    <border>
      <left style="thin">
        <color indexed="64"/>
      </left>
      <right style="thin">
        <color indexed="64"/>
      </right>
      <top style="hair">
        <color auto="1"/>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5">
    <xf numFmtId="0" fontId="0" fillId="0" borderId="0" xfId="0"/>
    <xf numFmtId="0" fontId="1" fillId="0" borderId="0" xfId="0" applyFont="1"/>
    <xf numFmtId="0" fontId="1" fillId="4" borderId="2" xfId="0" applyFont="1" applyFill="1" applyBorder="1" applyAlignment="1">
      <alignment horizontal="center"/>
    </xf>
    <xf numFmtId="0" fontId="4" fillId="4" borderId="2" xfId="0" applyFont="1" applyFill="1" applyBorder="1" applyAlignment="1">
      <alignment horizontal="center" textRotation="90"/>
    </xf>
    <xf numFmtId="0" fontId="4" fillId="4" borderId="2" xfId="0" applyFont="1" applyFill="1" applyBorder="1" applyAlignment="1">
      <alignment horizontal="center" textRotation="90" wrapText="1"/>
    </xf>
    <xf numFmtId="0" fontId="1" fillId="0" borderId="0" xfId="0" applyFont="1" applyAlignment="1">
      <alignment horizontal="right"/>
    </xf>
    <xf numFmtId="0" fontId="4" fillId="4" borderId="17" xfId="0" applyFont="1" applyFill="1" applyBorder="1" applyAlignment="1">
      <alignment horizontal="center"/>
    </xf>
    <xf numFmtId="0" fontId="4" fillId="3" borderId="2" xfId="0" applyFont="1" applyFill="1" applyBorder="1"/>
    <xf numFmtId="0" fontId="4" fillId="5" borderId="2" xfId="0" applyFont="1" applyFill="1" applyBorder="1"/>
    <xf numFmtId="0" fontId="4" fillId="0" borderId="0" xfId="0" applyFont="1" applyAlignment="1">
      <alignment horizontal="right"/>
    </xf>
    <xf numFmtId="0" fontId="4" fillId="0" borderId="0" xfId="0" applyFont="1"/>
    <xf numFmtId="0" fontId="4" fillId="4" borderId="2" xfId="0" applyFont="1" applyFill="1" applyBorder="1" applyAlignment="1">
      <alignment horizontal="center" vertical="center"/>
    </xf>
    <xf numFmtId="0" fontId="0" fillId="0" borderId="0" xfId="0" applyProtection="1">
      <protection locked="0"/>
    </xf>
    <xf numFmtId="0" fontId="8" fillId="3" borderId="3" xfId="0" applyFont="1" applyFill="1" applyBorder="1" applyAlignment="1" applyProtection="1">
      <alignment horizontal="left" vertical="center"/>
      <protection locked="0"/>
    </xf>
    <xf numFmtId="0" fontId="8" fillId="3" borderId="4" xfId="0" applyFont="1" applyFill="1" applyBorder="1" applyAlignment="1" applyProtection="1">
      <alignment horizontal="left" vertical="center"/>
      <protection locked="0"/>
    </xf>
    <xf numFmtId="14" fontId="8" fillId="3" borderId="4" xfId="0" applyNumberFormat="1"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0" fontId="8" fillId="3" borderId="4" xfId="0" applyFont="1" applyFill="1" applyBorder="1" applyAlignment="1">
      <alignment horizontal="left" vertical="center"/>
    </xf>
    <xf numFmtId="0" fontId="1" fillId="3" borderId="17" xfId="0" applyFont="1" applyFill="1" applyBorder="1" applyProtection="1">
      <protection locked="0"/>
    </xf>
    <xf numFmtId="0" fontId="4" fillId="3" borderId="2" xfId="0" applyFont="1" applyFill="1" applyBorder="1" applyProtection="1">
      <protection locked="0"/>
    </xf>
    <xf numFmtId="0" fontId="4" fillId="5" borderId="2" xfId="0" applyFont="1" applyFill="1" applyBorder="1" applyProtection="1">
      <protection locked="0"/>
    </xf>
    <xf numFmtId="49" fontId="1" fillId="0" borderId="2" xfId="0" applyNumberFormat="1" applyFont="1" applyBorder="1" applyAlignment="1">
      <alignment horizontal="center"/>
    </xf>
    <xf numFmtId="0" fontId="7" fillId="0" borderId="0" xfId="0" applyFont="1"/>
    <xf numFmtId="0" fontId="3" fillId="0" borderId="0" xfId="0" applyFont="1" applyAlignment="1">
      <alignment horizontal="center"/>
    </xf>
    <xf numFmtId="0" fontId="0" fillId="3" borderId="0" xfId="0" applyFill="1"/>
    <xf numFmtId="49" fontId="10" fillId="6" borderId="2" xfId="0" applyNumberFormat="1" applyFont="1" applyFill="1" applyBorder="1" applyAlignment="1">
      <alignment horizontal="left"/>
    </xf>
    <xf numFmtId="49" fontId="1" fillId="6" borderId="2" xfId="0" applyNumberFormat="1" applyFont="1" applyFill="1" applyBorder="1" applyAlignment="1">
      <alignment horizontal="center"/>
    </xf>
    <xf numFmtId="49" fontId="1" fillId="6" borderId="2" xfId="0" applyNumberFormat="1" applyFont="1" applyFill="1" applyBorder="1" applyAlignment="1">
      <alignment horizontal="left"/>
    </xf>
    <xf numFmtId="49" fontId="1" fillId="6" borderId="2" xfId="0" applyNumberFormat="1" applyFont="1" applyFill="1" applyBorder="1" applyAlignment="1">
      <alignment horizontal="left" wrapText="1"/>
    </xf>
    <xf numFmtId="0" fontId="1" fillId="3" borderId="0" xfId="0" applyFont="1" applyFill="1"/>
    <xf numFmtId="49" fontId="1" fillId="0" borderId="2" xfId="0" applyNumberFormat="1" applyFont="1" applyBorder="1" applyAlignment="1">
      <alignment horizontal="left"/>
    </xf>
    <xf numFmtId="49" fontId="1" fillId="0" borderId="2" xfId="0" applyNumberFormat="1" applyFont="1" applyBorder="1" applyAlignment="1">
      <alignment horizontal="left" wrapText="1"/>
    </xf>
    <xf numFmtId="0" fontId="8" fillId="3" borderId="27" xfId="0" applyFont="1" applyFill="1" applyBorder="1" applyAlignment="1" applyProtection="1">
      <alignment horizontal="left" vertical="center"/>
      <protection locked="0"/>
    </xf>
    <xf numFmtId="0" fontId="4" fillId="0" borderId="2" xfId="0" applyFont="1" applyBorder="1"/>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27" xfId="0" applyFont="1" applyFill="1" applyBorder="1" applyAlignment="1">
      <alignment horizontal="right" vertical="center"/>
    </xf>
    <xf numFmtId="0" fontId="2" fillId="2" borderId="5" xfId="0" applyFont="1" applyFill="1" applyBorder="1" applyAlignment="1">
      <alignment horizontal="right" vertical="center"/>
    </xf>
    <xf numFmtId="0" fontId="1" fillId="0" borderId="28" xfId="0" applyFont="1" applyBorder="1" applyAlignment="1">
      <alignment horizontal="left" vertical="center" wrapText="1"/>
    </xf>
    <xf numFmtId="0" fontId="1" fillId="0" borderId="0" xfId="0" applyFont="1" applyAlignment="1">
      <alignment horizontal="left" vertical="center" wrapText="1"/>
    </xf>
    <xf numFmtId="0" fontId="1" fillId="0" borderId="24" xfId="0" applyFont="1" applyBorder="1" applyAlignment="1">
      <alignment horizontal="left" vertical="center" wrapText="1"/>
    </xf>
    <xf numFmtId="0" fontId="1" fillId="7" borderId="2" xfId="0" applyFont="1" applyFill="1" applyBorder="1" applyAlignment="1">
      <alignment horizontal="center"/>
    </xf>
    <xf numFmtId="0" fontId="1" fillId="7" borderId="2" xfId="0" applyFont="1" applyFill="1" applyBorder="1" applyAlignment="1">
      <alignment wrapText="1"/>
    </xf>
    <xf numFmtId="0" fontId="1" fillId="9" borderId="2" xfId="0" applyFont="1" applyFill="1" applyBorder="1" applyAlignment="1">
      <alignment horizontal="center"/>
    </xf>
    <xf numFmtId="0" fontId="1" fillId="9" borderId="2" xfId="0" applyFont="1" applyFill="1" applyBorder="1" applyAlignment="1">
      <alignment wrapText="1"/>
    </xf>
    <xf numFmtId="0" fontId="1" fillId="10" borderId="2" xfId="0" applyFont="1" applyFill="1" applyBorder="1" applyAlignment="1">
      <alignment horizontal="center"/>
    </xf>
    <xf numFmtId="0" fontId="1" fillId="10" borderId="2" xfId="0" applyFont="1" applyFill="1" applyBorder="1" applyAlignment="1">
      <alignment wrapText="1"/>
    </xf>
    <xf numFmtId="49" fontId="1" fillId="7" borderId="2" xfId="0" applyNumberFormat="1" applyFont="1" applyFill="1" applyBorder="1" applyAlignment="1">
      <alignment horizontal="center"/>
    </xf>
    <xf numFmtId="49" fontId="1" fillId="11" borderId="2" xfId="0" applyNumberFormat="1" applyFont="1" applyFill="1" applyBorder="1" applyAlignment="1">
      <alignment horizontal="center"/>
    </xf>
    <xf numFmtId="0" fontId="1" fillId="11" borderId="2" xfId="0" applyFont="1" applyFill="1" applyBorder="1" applyAlignment="1">
      <alignment wrapText="1"/>
    </xf>
    <xf numFmtId="49" fontId="1" fillId="7" borderId="2" xfId="0" applyNumberFormat="1" applyFont="1" applyFill="1" applyBorder="1" applyAlignment="1">
      <alignment horizontal="left"/>
    </xf>
    <xf numFmtId="49" fontId="1" fillId="7" borderId="2" xfId="0" applyNumberFormat="1" applyFont="1" applyFill="1" applyBorder="1" applyAlignment="1">
      <alignment horizontal="left" wrapText="1"/>
    </xf>
    <xf numFmtId="49" fontId="1" fillId="8" borderId="2" xfId="0" applyNumberFormat="1" applyFont="1" applyFill="1" applyBorder="1" applyAlignment="1">
      <alignment horizontal="center"/>
    </xf>
    <xf numFmtId="49" fontId="1" fillId="8" borderId="2" xfId="0" applyNumberFormat="1" applyFont="1" applyFill="1" applyBorder="1" applyAlignment="1">
      <alignment horizontal="left"/>
    </xf>
    <xf numFmtId="49" fontId="1" fillId="8" borderId="2" xfId="0" applyNumberFormat="1" applyFont="1" applyFill="1" applyBorder="1" applyAlignment="1">
      <alignment horizontal="left" wrapText="1"/>
    </xf>
    <xf numFmtId="0" fontId="12" fillId="12" borderId="29" xfId="0" applyFont="1" applyFill="1" applyBorder="1" applyAlignment="1">
      <alignment horizontal="center"/>
    </xf>
    <xf numFmtId="0" fontId="12" fillId="0" borderId="30" xfId="0" applyFont="1" applyBorder="1" applyAlignment="1">
      <alignment vertical="top"/>
    </xf>
    <xf numFmtId="0" fontId="12" fillId="0" borderId="31" xfId="0" applyFont="1" applyBorder="1" applyAlignment="1">
      <alignment vertical="top"/>
    </xf>
    <xf numFmtId="0" fontId="12" fillId="0" borderId="32" xfId="0" applyFont="1" applyBorder="1" applyAlignment="1">
      <alignment vertical="center" wrapText="1"/>
    </xf>
    <xf numFmtId="0" fontId="12" fillId="0" borderId="33" xfId="0" applyFont="1" applyBorder="1" applyAlignment="1">
      <alignment vertical="top"/>
    </xf>
    <xf numFmtId="0" fontId="12" fillId="0" borderId="2" xfId="0" applyFont="1" applyBorder="1" applyAlignment="1">
      <alignment vertical="top"/>
    </xf>
    <xf numFmtId="0" fontId="12" fillId="0" borderId="34" xfId="0" applyFont="1" applyBorder="1" applyAlignment="1">
      <alignment vertical="center" wrapText="1"/>
    </xf>
    <xf numFmtId="0" fontId="12" fillId="0" borderId="35" xfId="0" applyFont="1" applyBorder="1" applyAlignment="1">
      <alignment vertical="top"/>
    </xf>
    <xf numFmtId="0" fontId="12" fillId="0" borderId="36" xfId="0" applyFont="1" applyBorder="1" applyAlignment="1">
      <alignment vertical="top"/>
    </xf>
    <xf numFmtId="0" fontId="12" fillId="0" borderId="37" xfId="0" applyFont="1" applyBorder="1" applyAlignment="1">
      <alignment vertical="center" wrapText="1"/>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1" fillId="0" borderId="19" xfId="0" applyFont="1" applyBorder="1" applyAlignment="1" applyProtection="1">
      <alignment horizontal="left"/>
      <protection locked="0"/>
    </xf>
    <xf numFmtId="0" fontId="3" fillId="4" borderId="17" xfId="0" applyFont="1" applyFill="1" applyBorder="1" applyAlignment="1">
      <alignment horizontal="left" vertical="center"/>
    </xf>
    <xf numFmtId="0" fontId="3" fillId="4" borderId="19" xfId="0" applyFont="1" applyFill="1" applyBorder="1" applyAlignment="1">
      <alignment horizontal="left"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0" fontId="1" fillId="0" borderId="0" xfId="0" applyFont="1" applyAlignment="1">
      <alignment horizontal="right"/>
    </xf>
    <xf numFmtId="0" fontId="1" fillId="0" borderId="24" xfId="0" applyFont="1" applyBorder="1" applyAlignment="1">
      <alignment horizontal="right"/>
    </xf>
    <xf numFmtId="0" fontId="9" fillId="0" borderId="15" xfId="0" applyFont="1" applyBorder="1" applyAlignment="1">
      <alignment horizontal="left"/>
    </xf>
    <xf numFmtId="0" fontId="9" fillId="0" borderId="16" xfId="0" applyFont="1" applyBorder="1" applyAlignment="1">
      <alignment horizontal="left"/>
    </xf>
    <xf numFmtId="0" fontId="9" fillId="0" borderId="8" xfId="0" applyFont="1" applyBorder="1" applyAlignment="1">
      <alignment horizontal="left"/>
    </xf>
    <xf numFmtId="0" fontId="9" fillId="0" borderId="12" xfId="0" applyFont="1" applyBorder="1" applyAlignment="1">
      <alignment horizontal="left"/>
    </xf>
    <xf numFmtId="0" fontId="9" fillId="0" borderId="13" xfId="0" applyFont="1" applyBorder="1" applyAlignment="1">
      <alignment horizontal="left"/>
    </xf>
    <xf numFmtId="0" fontId="9" fillId="0" borderId="6" xfId="0" applyFont="1" applyBorder="1" applyAlignment="1">
      <alignment horizontal="left"/>
    </xf>
    <xf numFmtId="0" fontId="9" fillId="0" borderId="14" xfId="0" applyFont="1" applyBorder="1" applyAlignment="1">
      <alignment horizontal="left"/>
    </xf>
    <xf numFmtId="0" fontId="9" fillId="0" borderId="11" xfId="0" applyFont="1" applyBorder="1" applyAlignment="1">
      <alignment horizontal="left"/>
    </xf>
    <xf numFmtId="0" fontId="9" fillId="0" borderId="7" xfId="0" applyFont="1" applyBorder="1" applyAlignment="1">
      <alignment horizontal="left"/>
    </xf>
    <xf numFmtId="0" fontId="3" fillId="4" borderId="1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22" xfId="0" applyFont="1" applyFill="1" applyBorder="1" applyAlignment="1">
      <alignment horizontal="left" vertical="center"/>
    </xf>
    <xf numFmtId="0" fontId="6" fillId="4" borderId="23" xfId="0" applyFont="1" applyFill="1" applyBorder="1" applyAlignment="1">
      <alignment horizontal="left"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 fillId="6" borderId="14" xfId="0" applyFont="1" applyFill="1" applyBorder="1" applyAlignment="1">
      <alignment horizontal="left"/>
    </xf>
    <xf numFmtId="0" fontId="1" fillId="6" borderId="11" xfId="0" applyFont="1" applyFill="1" applyBorder="1" applyAlignment="1">
      <alignment horizontal="left"/>
    </xf>
    <xf numFmtId="0" fontId="1" fillId="6" borderId="7" xfId="0" applyFont="1" applyFill="1" applyBorder="1" applyAlignment="1">
      <alignment horizontal="left"/>
    </xf>
    <xf numFmtId="0" fontId="1" fillId="8" borderId="14" xfId="0" applyFont="1" applyFill="1" applyBorder="1" applyAlignment="1">
      <alignment horizontal="left"/>
    </xf>
    <xf numFmtId="0" fontId="1" fillId="8" borderId="11" xfId="0" applyFont="1" applyFill="1" applyBorder="1" applyAlignment="1">
      <alignment horizontal="left"/>
    </xf>
    <xf numFmtId="0" fontId="1" fillId="8" borderId="7" xfId="0" applyFont="1" applyFill="1" applyBorder="1" applyAlignment="1">
      <alignment horizontal="left"/>
    </xf>
    <xf numFmtId="0" fontId="10" fillId="9" borderId="14" xfId="0" applyFont="1" applyFill="1" applyBorder="1" applyAlignment="1">
      <alignment horizontal="left"/>
    </xf>
    <xf numFmtId="0" fontId="10" fillId="9" borderId="11" xfId="0" applyFont="1" applyFill="1" applyBorder="1" applyAlignment="1">
      <alignment horizontal="left"/>
    </xf>
    <xf numFmtId="0" fontId="10" fillId="9" borderId="7" xfId="0" applyFont="1" applyFill="1" applyBorder="1" applyAlignment="1">
      <alignment horizontal="left"/>
    </xf>
    <xf numFmtId="0" fontId="1" fillId="10" borderId="14" xfId="0" applyFont="1" applyFill="1" applyBorder="1" applyAlignment="1">
      <alignment horizontal="left"/>
    </xf>
    <xf numFmtId="0" fontId="1" fillId="10" borderId="11" xfId="0" applyFont="1" applyFill="1" applyBorder="1" applyAlignment="1">
      <alignment horizontal="left"/>
    </xf>
    <xf numFmtId="0" fontId="1" fillId="10" borderId="7" xfId="0" applyFont="1" applyFill="1" applyBorder="1" applyAlignment="1">
      <alignment horizontal="left"/>
    </xf>
    <xf numFmtId="0" fontId="1" fillId="11" borderId="15" xfId="0" applyFont="1" applyFill="1" applyBorder="1" applyAlignment="1">
      <alignment horizontal="left"/>
    </xf>
    <xf numFmtId="0" fontId="1" fillId="11" borderId="16" xfId="0" applyFont="1" applyFill="1" applyBorder="1" applyAlignment="1">
      <alignment horizontal="left"/>
    </xf>
    <xf numFmtId="0" fontId="1" fillId="11" borderId="8" xfId="0" applyFont="1" applyFill="1" applyBorder="1" applyAlignment="1">
      <alignment horizontal="left"/>
    </xf>
    <xf numFmtId="0" fontId="1" fillId="0" borderId="25" xfId="0" applyFont="1" applyBorder="1" applyAlignment="1">
      <alignment horizontal="left" vertical="center" wrapText="1"/>
    </xf>
    <xf numFmtId="0" fontId="1" fillId="0" borderId="1" xfId="0" applyFont="1" applyBorder="1" applyAlignment="1">
      <alignment horizontal="left" vertical="center"/>
    </xf>
    <xf numFmtId="0" fontId="1" fillId="0" borderId="26" xfId="0" applyFont="1" applyBorder="1" applyAlignment="1">
      <alignment horizontal="left" vertical="center"/>
    </xf>
    <xf numFmtId="0" fontId="1" fillId="0" borderId="28" xfId="0" applyFont="1" applyBorder="1" applyAlignment="1">
      <alignment horizontal="left" vertical="center"/>
    </xf>
    <xf numFmtId="0" fontId="1" fillId="0" borderId="0" xfId="0" applyFont="1" applyAlignment="1">
      <alignment horizontal="left" vertical="center"/>
    </xf>
    <xf numFmtId="0" fontId="1" fillId="0" borderId="24" xfId="0" applyFont="1" applyBorder="1" applyAlignment="1">
      <alignment horizontal="left" vertical="center"/>
    </xf>
    <xf numFmtId="0" fontId="1" fillId="7" borderId="12" xfId="0" applyFont="1" applyFill="1" applyBorder="1" applyAlignment="1">
      <alignment horizontal="left"/>
    </xf>
    <xf numFmtId="0" fontId="1" fillId="7" borderId="13" xfId="0" applyFont="1" applyFill="1" applyBorder="1" applyAlignment="1">
      <alignment horizontal="left"/>
    </xf>
    <xf numFmtId="0" fontId="1" fillId="7" borderId="6" xfId="0" applyFont="1" applyFill="1" applyBorder="1" applyAlignment="1">
      <alignment horizontal="left"/>
    </xf>
    <xf numFmtId="0" fontId="7" fillId="2" borderId="9" xfId="0" applyFont="1" applyFill="1" applyBorder="1" applyAlignment="1">
      <alignment horizontal="left" vertical="center"/>
    </xf>
    <xf numFmtId="0" fontId="7" fillId="2" borderId="22" xfId="0" applyFont="1" applyFill="1" applyBorder="1" applyAlignment="1">
      <alignment horizontal="left" vertical="center"/>
    </xf>
    <xf numFmtId="0" fontId="7" fillId="2" borderId="23" xfId="0" applyFont="1" applyFill="1" applyBorder="1" applyAlignment="1">
      <alignment horizontal="left" vertical="center"/>
    </xf>
    <xf numFmtId="0" fontId="7" fillId="2" borderId="14" xfId="0" applyFont="1" applyFill="1" applyBorder="1" applyAlignment="1">
      <alignment horizontal="left" vertical="center"/>
    </xf>
    <xf numFmtId="0" fontId="7" fillId="2" borderId="11" xfId="0" applyFont="1" applyFill="1" applyBorder="1" applyAlignment="1">
      <alignment horizontal="left" vertical="center"/>
    </xf>
    <xf numFmtId="0" fontId="7" fillId="2" borderId="7" xfId="0" applyFont="1" applyFill="1" applyBorder="1" applyAlignment="1">
      <alignment horizontal="left" vertical="center"/>
    </xf>
    <xf numFmtId="0" fontId="7" fillId="2" borderId="10" xfId="0" applyFont="1" applyFill="1" applyBorder="1" applyAlignment="1">
      <alignment horizontal="left" vertical="center"/>
    </xf>
    <xf numFmtId="0" fontId="7" fillId="2" borderId="20" xfId="0" applyFont="1" applyFill="1" applyBorder="1" applyAlignment="1">
      <alignment horizontal="left" vertical="center"/>
    </xf>
    <xf numFmtId="0" fontId="7" fillId="2" borderId="21" xfId="0" applyFont="1" applyFill="1" applyBorder="1" applyAlignment="1">
      <alignment horizontal="left" vertical="center"/>
    </xf>
    <xf numFmtId="0" fontId="3" fillId="4" borderId="9" xfId="0" applyFont="1" applyFill="1" applyBorder="1" applyAlignment="1">
      <alignment horizontal="left" vertical="center"/>
    </xf>
    <xf numFmtId="0" fontId="3" fillId="4" borderId="22" xfId="0" applyFont="1" applyFill="1" applyBorder="1" applyAlignment="1">
      <alignment horizontal="left" vertical="center"/>
    </xf>
    <xf numFmtId="0" fontId="3" fillId="4" borderId="23" xfId="0" applyFont="1" applyFill="1" applyBorder="1" applyAlignment="1">
      <alignment horizontal="left" vertical="center"/>
    </xf>
    <xf numFmtId="0" fontId="3" fillId="4" borderId="18" xfId="0" applyFont="1" applyFill="1" applyBorder="1" applyAlignment="1">
      <alignment horizontal="left" vertic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1" fillId="4" borderId="19" xfId="0" applyFont="1" applyFill="1" applyBorder="1" applyAlignment="1">
      <alignment horizontal="center"/>
    </xf>
    <xf numFmtId="0" fontId="3" fillId="4" borderId="10" xfId="0" applyFont="1" applyFill="1" applyBorder="1" applyAlignment="1">
      <alignment horizontal="left" vertical="center" wrapText="1"/>
    </xf>
    <xf numFmtId="0" fontId="3" fillId="4" borderId="20" xfId="0" applyFont="1" applyFill="1" applyBorder="1" applyAlignment="1">
      <alignment horizontal="left" vertical="center"/>
    </xf>
    <xf numFmtId="0" fontId="3" fillId="4" borderId="21" xfId="0" applyFont="1" applyFill="1" applyBorder="1" applyAlignment="1">
      <alignment horizontal="left" vertical="center"/>
    </xf>
    <xf numFmtId="0" fontId="3" fillId="4" borderId="10" xfId="0" applyFont="1" applyFill="1" applyBorder="1" applyAlignment="1">
      <alignment horizontal="left" vertical="top" wrapText="1"/>
    </xf>
    <xf numFmtId="0" fontId="3" fillId="4" borderId="20" xfId="0" applyFont="1" applyFill="1" applyBorder="1" applyAlignment="1">
      <alignment horizontal="left" vertical="top"/>
    </xf>
    <xf numFmtId="0" fontId="3" fillId="4" borderId="21" xfId="0" applyFont="1" applyFill="1" applyBorder="1" applyAlignment="1">
      <alignment horizontal="left" vertical="top"/>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1" fillId="0" borderId="17"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11" fillId="0" borderId="0" xfId="0" applyFont="1" applyAlignment="1">
      <alignment horizontal="center"/>
    </xf>
    <xf numFmtId="0" fontId="12" fillId="0" borderId="0" xfId="0" applyFont="1" applyAlignment="1">
      <alignment horizontal="left" vertical="center" wrapText="1"/>
    </xf>
    <xf numFmtId="0" fontId="12" fillId="0" borderId="0" xfId="0" applyFont="1" applyAlignment="1">
      <alignment horizontal="left" vertical="center"/>
    </xf>
  </cellXfs>
  <cellStyles count="1">
    <cellStyle name="Normal" xfId="0" builtinId="0"/>
  </cellStyles>
  <dxfs count="3">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9377BB"/>
      <color rgb="FFFFCC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4</xdr:row>
      <xdr:rowOff>123825</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6954F552-92FE-4F78-A93A-F047A4451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2362200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D1A5829A-EBDE-41E2-A969-5930EE3B1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C443AD4-D4BA-4C88-AAE5-333C0FC06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82A277D-333E-4E86-AF70-512EF0BE4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sheetPr>
  <dimension ref="A7:AH18"/>
  <sheetViews>
    <sheetView showGridLines="0" topLeftCell="A7" workbookViewId="0">
      <selection activeCell="D25" sqref="D25"/>
    </sheetView>
  </sheetViews>
  <sheetFormatPr baseColWidth="10" defaultRowHeight="15" x14ac:dyDescent="0.25"/>
  <sheetData>
    <row r="7" spans="1:34" ht="18" x14ac:dyDescent="0.25">
      <c r="A7" s="115" t="s">
        <v>221</v>
      </c>
      <c r="B7" s="116"/>
      <c r="C7" s="116"/>
      <c r="D7" s="116"/>
      <c r="E7" s="116"/>
      <c r="F7" s="116"/>
      <c r="G7" s="116"/>
      <c r="H7" s="116"/>
      <c r="I7" s="116"/>
      <c r="J7" s="116"/>
      <c r="K7" s="117"/>
    </row>
    <row r="8" spans="1:34" ht="18" x14ac:dyDescent="0.25">
      <c r="A8" s="118" t="s">
        <v>0</v>
      </c>
      <c r="B8" s="119"/>
      <c r="C8" s="119"/>
      <c r="D8" s="119"/>
      <c r="E8" s="119"/>
      <c r="F8" s="119"/>
      <c r="G8" s="119"/>
      <c r="H8" s="119"/>
      <c r="I8" s="119"/>
      <c r="J8" s="119"/>
      <c r="K8" s="120"/>
    </row>
    <row r="9" spans="1:34" ht="18" x14ac:dyDescent="0.25">
      <c r="A9" s="121" t="s">
        <v>1</v>
      </c>
      <c r="B9" s="122"/>
      <c r="C9" s="122"/>
      <c r="D9" s="122"/>
      <c r="E9" s="122"/>
      <c r="F9" s="122"/>
      <c r="G9" s="122"/>
      <c r="H9" s="122"/>
      <c r="I9" s="122"/>
      <c r="J9" s="122"/>
      <c r="K9" s="123"/>
    </row>
    <row r="10" spans="1:34" ht="23.25" hidden="1" customHeight="1" x14ac:dyDescent="0.25">
      <c r="A10" s="38" t="s">
        <v>326</v>
      </c>
      <c r="B10" s="39"/>
      <c r="C10" s="39"/>
      <c r="D10" s="39"/>
      <c r="E10" s="39"/>
      <c r="F10" s="39"/>
      <c r="G10" s="39"/>
      <c r="H10" s="39"/>
      <c r="I10" s="39"/>
      <c r="J10" s="39"/>
      <c r="K10" s="40"/>
    </row>
    <row r="11" spans="1:34" ht="409.5" customHeight="1" x14ac:dyDescent="0.25">
      <c r="A11" s="106" t="s">
        <v>400</v>
      </c>
      <c r="B11" s="107"/>
      <c r="C11" s="107"/>
      <c r="D11" s="107"/>
      <c r="E11" s="107"/>
      <c r="F11" s="107"/>
      <c r="G11" s="107"/>
      <c r="H11" s="107"/>
      <c r="I11" s="107"/>
      <c r="J11" s="107"/>
      <c r="K11" s="108"/>
      <c r="L11" s="1"/>
      <c r="M11" s="1"/>
      <c r="N11" s="1"/>
      <c r="O11" s="1"/>
      <c r="P11" s="1"/>
      <c r="Q11" s="1"/>
      <c r="R11" s="1"/>
      <c r="S11" s="1"/>
      <c r="T11" s="1"/>
      <c r="U11" s="1"/>
      <c r="V11" s="1"/>
      <c r="W11" s="1"/>
      <c r="X11" s="1"/>
      <c r="Y11" s="1"/>
      <c r="Z11" s="1"/>
      <c r="AA11" s="1"/>
      <c r="AB11" s="1"/>
      <c r="AC11" s="1"/>
      <c r="AD11" s="1"/>
      <c r="AE11" s="1"/>
      <c r="AF11" s="1"/>
      <c r="AG11" s="1"/>
      <c r="AH11" s="1"/>
    </row>
    <row r="12" spans="1:34" x14ac:dyDescent="0.25">
      <c r="A12" s="109"/>
      <c r="B12" s="110"/>
      <c r="C12" s="110"/>
      <c r="D12" s="110"/>
      <c r="E12" s="110"/>
      <c r="F12" s="110"/>
      <c r="G12" s="110"/>
      <c r="H12" s="110"/>
      <c r="I12" s="110"/>
      <c r="J12" s="110"/>
      <c r="K12" s="111"/>
      <c r="L12" s="1"/>
      <c r="M12" s="1"/>
      <c r="N12" s="1"/>
      <c r="O12" s="1"/>
      <c r="P12" s="1"/>
      <c r="Q12" s="1"/>
      <c r="R12" s="1"/>
      <c r="S12" s="1"/>
      <c r="T12" s="1"/>
      <c r="U12" s="1"/>
      <c r="V12" s="1"/>
      <c r="W12" s="1"/>
      <c r="X12" s="1"/>
      <c r="Y12" s="1"/>
      <c r="Z12" s="1"/>
      <c r="AA12" s="1"/>
      <c r="AB12" s="1"/>
      <c r="AC12" s="1"/>
      <c r="AD12" s="1"/>
      <c r="AE12" s="1"/>
      <c r="AF12" s="1"/>
      <c r="AG12" s="1"/>
      <c r="AH12" s="1"/>
    </row>
    <row r="13" spans="1:34" s="24" customFormat="1" x14ac:dyDescent="0.25">
      <c r="A13" s="112" t="s">
        <v>328</v>
      </c>
      <c r="B13" s="113"/>
      <c r="C13" s="113"/>
      <c r="D13" s="113"/>
      <c r="E13" s="113"/>
      <c r="F13" s="113"/>
      <c r="G13" s="113"/>
      <c r="H13" s="113"/>
      <c r="I13" s="113"/>
      <c r="J13" s="113"/>
      <c r="K13" s="114"/>
      <c r="L13" s="29"/>
      <c r="M13" s="29"/>
      <c r="N13" s="29"/>
      <c r="O13" s="29"/>
      <c r="P13" s="29"/>
      <c r="Q13" s="29"/>
      <c r="R13" s="29"/>
      <c r="S13" s="29"/>
      <c r="T13" s="29"/>
      <c r="U13" s="29"/>
      <c r="V13" s="29"/>
      <c r="W13" s="29"/>
      <c r="X13" s="29"/>
      <c r="Y13" s="29"/>
      <c r="Z13" s="29"/>
      <c r="AA13" s="29"/>
      <c r="AB13" s="29"/>
      <c r="AC13" s="29"/>
      <c r="AD13" s="29"/>
      <c r="AE13" s="29"/>
      <c r="AF13" s="29"/>
      <c r="AG13" s="29"/>
      <c r="AH13" s="29"/>
    </row>
    <row r="14" spans="1:34" x14ac:dyDescent="0.25">
      <c r="A14" s="91" t="s">
        <v>305</v>
      </c>
      <c r="B14" s="92"/>
      <c r="C14" s="92"/>
      <c r="D14" s="92"/>
      <c r="E14" s="92"/>
      <c r="F14" s="92"/>
      <c r="G14" s="92"/>
      <c r="H14" s="92"/>
      <c r="I14" s="92"/>
      <c r="J14" s="92"/>
      <c r="K14" s="93"/>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94" t="s">
        <v>306</v>
      </c>
      <c r="B15" s="95"/>
      <c r="C15" s="95"/>
      <c r="D15" s="95"/>
      <c r="E15" s="95"/>
      <c r="F15" s="95"/>
      <c r="G15" s="95"/>
      <c r="H15" s="95"/>
      <c r="I15" s="95"/>
      <c r="J15" s="95"/>
      <c r="K15" s="96"/>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97" t="s">
        <v>329</v>
      </c>
      <c r="B16" s="98"/>
      <c r="C16" s="98"/>
      <c r="D16" s="98"/>
      <c r="E16" s="98"/>
      <c r="F16" s="98"/>
      <c r="G16" s="98"/>
      <c r="H16" s="98"/>
      <c r="I16" s="98"/>
      <c r="J16" s="98"/>
      <c r="K16" s="99"/>
      <c r="L16" s="1"/>
      <c r="M16" s="1"/>
      <c r="N16" s="1"/>
      <c r="O16" s="1"/>
      <c r="P16" s="1"/>
      <c r="Q16" s="1"/>
      <c r="R16" s="1"/>
      <c r="S16" s="1"/>
      <c r="T16" s="1"/>
      <c r="U16" s="1"/>
      <c r="V16" s="1"/>
      <c r="W16" s="1"/>
      <c r="X16" s="1"/>
      <c r="Y16" s="1"/>
      <c r="Z16" s="1"/>
      <c r="AA16" s="1"/>
      <c r="AB16" s="1"/>
      <c r="AC16" s="1"/>
      <c r="AD16" s="1"/>
      <c r="AE16" s="1"/>
      <c r="AF16" s="1"/>
      <c r="AG16" s="1"/>
      <c r="AH16" s="1"/>
    </row>
    <row r="17" spans="1:11" x14ac:dyDescent="0.25">
      <c r="A17" s="100" t="s">
        <v>330</v>
      </c>
      <c r="B17" s="101"/>
      <c r="C17" s="101"/>
      <c r="D17" s="101"/>
      <c r="E17" s="101"/>
      <c r="F17" s="101"/>
      <c r="G17" s="101"/>
      <c r="H17" s="101"/>
      <c r="I17" s="101"/>
      <c r="J17" s="101"/>
      <c r="K17" s="102"/>
    </row>
    <row r="18" spans="1:11" x14ac:dyDescent="0.25">
      <c r="A18" s="103" t="s">
        <v>331</v>
      </c>
      <c r="B18" s="104"/>
      <c r="C18" s="104"/>
      <c r="D18" s="104"/>
      <c r="E18" s="104"/>
      <c r="F18" s="104"/>
      <c r="G18" s="104"/>
      <c r="H18" s="104"/>
      <c r="I18" s="104"/>
      <c r="J18" s="104"/>
      <c r="K18" s="105"/>
    </row>
  </sheetData>
  <sheetProtection algorithmName="SHA-512" hashValue="UNHtDHgy1IfLy6OkBFf1qCt790YKYE3R3TyK+HU8Z3hR3Gunm9kc9lT1DS3IWr6nIXZdSrKw5CNOGMufcO/HKA==" saltValue="ddYL1CtQY1I/zZSwY2UurA==" spinCount="100000" sheet="1" objects="1" scenarios="1"/>
  <mergeCells count="10">
    <mergeCell ref="A11:K12"/>
    <mergeCell ref="A13:K13"/>
    <mergeCell ref="A7:K7"/>
    <mergeCell ref="A8:K8"/>
    <mergeCell ref="A9:K9"/>
    <mergeCell ref="A14:K14"/>
    <mergeCell ref="A15:K15"/>
    <mergeCell ref="A16:K16"/>
    <mergeCell ref="A17:K17"/>
    <mergeCell ref="A18:K18"/>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F6763-1EFC-4532-9053-9DE5CCA196A0}">
  <sheetPr>
    <tabColor rgb="FF009999"/>
  </sheetPr>
  <dimension ref="A7:C20"/>
  <sheetViews>
    <sheetView showGridLines="0" workbookViewId="0">
      <selection activeCell="C18" sqref="C18"/>
    </sheetView>
  </sheetViews>
  <sheetFormatPr baseColWidth="10" defaultRowHeight="15" x14ac:dyDescent="0.25"/>
  <cols>
    <col min="1" max="1" width="10.28515625" customWidth="1"/>
    <col min="2" max="2" width="16" customWidth="1"/>
    <col min="3" max="3" width="107.85546875" customWidth="1"/>
  </cols>
  <sheetData>
    <row r="7" spans="1:3" ht="18" x14ac:dyDescent="0.25">
      <c r="A7" s="142" t="s">
        <v>365</v>
      </c>
      <c r="B7" s="142"/>
      <c r="C7" s="142"/>
    </row>
    <row r="8" spans="1:3" ht="48" customHeight="1" thickBot="1" x14ac:dyDescent="0.3">
      <c r="A8" s="143" t="s">
        <v>366</v>
      </c>
      <c r="B8" s="144"/>
      <c r="C8" s="144"/>
    </row>
    <row r="9" spans="1:3" ht="16.5" thickBot="1" x14ac:dyDescent="0.3">
      <c r="A9" s="55" t="s">
        <v>367</v>
      </c>
      <c r="B9" s="55" t="s">
        <v>368</v>
      </c>
      <c r="C9" s="55" t="s">
        <v>369</v>
      </c>
    </row>
    <row r="10" spans="1:3" ht="64.5" customHeight="1" x14ac:dyDescent="0.25">
      <c r="A10" s="56" t="s">
        <v>370</v>
      </c>
      <c r="B10" s="57" t="s">
        <v>371</v>
      </c>
      <c r="C10" s="58" t="s">
        <v>394</v>
      </c>
    </row>
    <row r="11" spans="1:3" ht="64.5" customHeight="1" x14ac:dyDescent="0.25">
      <c r="A11" s="59" t="s">
        <v>372</v>
      </c>
      <c r="B11" s="60" t="s">
        <v>373</v>
      </c>
      <c r="C11" s="61" t="s">
        <v>395</v>
      </c>
    </row>
    <row r="12" spans="1:3" ht="64.5" customHeight="1" x14ac:dyDescent="0.25">
      <c r="A12" s="59" t="s">
        <v>374</v>
      </c>
      <c r="B12" s="60" t="s">
        <v>375</v>
      </c>
      <c r="C12" s="61" t="s">
        <v>396</v>
      </c>
    </row>
    <row r="13" spans="1:3" ht="81" customHeight="1" x14ac:dyDescent="0.25">
      <c r="A13" s="59" t="s">
        <v>376</v>
      </c>
      <c r="B13" s="60" t="s">
        <v>377</v>
      </c>
      <c r="C13" s="61" t="s">
        <v>397</v>
      </c>
    </row>
    <row r="14" spans="1:3" ht="64.5" customHeight="1" x14ac:dyDescent="0.25">
      <c r="A14" s="59" t="s">
        <v>378</v>
      </c>
      <c r="B14" s="60" t="s">
        <v>379</v>
      </c>
      <c r="C14" s="61" t="s">
        <v>398</v>
      </c>
    </row>
    <row r="15" spans="1:3" ht="75.75" customHeight="1" thickBot="1" x14ac:dyDescent="0.3">
      <c r="A15" s="62" t="s">
        <v>380</v>
      </c>
      <c r="B15" s="63" t="s">
        <v>381</v>
      </c>
      <c r="C15" s="64" t="s">
        <v>399</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sheetProtection algorithmName="SHA-512" hashValue="XmmMTVTqaHaRRQDyvpap6Bxvx8pUGzhXQpxOfmT2E2kX8RKXx1OVzBFHl21NEWT6ah8bLaVicDLF82OaXNMRuQ==" saltValue="EmE/Da4tVlzZzzzyZQihDA==" spinCount="100000" sheet="1" objects="1" scenarios="1"/>
  <mergeCells count="2">
    <mergeCell ref="A7:C7"/>
    <mergeCell ref="A8:C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L19" sqref="L19"/>
    </sheetView>
  </sheetViews>
  <sheetFormatPr baseColWidth="10" defaultRowHeight="15" x14ac:dyDescent="0.25"/>
  <sheetData>
    <row r="2" spans="1:1" x14ac:dyDescent="0.25">
      <c r="A2" t="s">
        <v>17</v>
      </c>
    </row>
    <row r="3" spans="1:1" x14ac:dyDescent="0.25">
      <c r="A3" t="s">
        <v>18</v>
      </c>
    </row>
    <row r="4" spans="1:1" x14ac:dyDescent="0.25">
      <c r="A4" t="s">
        <v>19</v>
      </c>
    </row>
  </sheetData>
  <sheetProtection algorithmName="SHA-512" hashValue="d0gxzPP/SiRjduVbwhs6Gff039zeM1LMLsPx7GzK04nL7SV+L4jh0iqoChCxvf63fKeEAHXJ7/nZvVGWLHu0ww==" saltValue="1hNxM7VqxFlcai3DE0Iky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5"/>
  <sheetViews>
    <sheetView showGridLines="0" workbookViewId="0">
      <selection activeCell="A8" sqref="A8"/>
    </sheetView>
  </sheetViews>
  <sheetFormatPr baseColWidth="10" defaultRowHeight="15" x14ac:dyDescent="0.25"/>
  <cols>
    <col min="1" max="1" width="31.28515625" style="12" customWidth="1"/>
    <col min="2" max="2" width="53.85546875" style="12" customWidth="1"/>
    <col min="3" max="16384" width="11.42578125" style="12"/>
  </cols>
  <sheetData>
    <row r="7" spans="1:2" ht="31.5" customHeight="1" x14ac:dyDescent="0.25">
      <c r="A7" s="34" t="s">
        <v>2</v>
      </c>
      <c r="B7" s="13"/>
    </row>
    <row r="8" spans="1:2" ht="31.5" customHeight="1" x14ac:dyDescent="0.25">
      <c r="A8" s="35" t="s">
        <v>4</v>
      </c>
      <c r="B8" s="14"/>
    </row>
    <row r="9" spans="1:2" ht="31.5" customHeight="1" x14ac:dyDescent="0.25">
      <c r="A9" s="35" t="s">
        <v>5</v>
      </c>
      <c r="B9" s="15"/>
    </row>
    <row r="10" spans="1:2" ht="31.5" customHeight="1" x14ac:dyDescent="0.25">
      <c r="A10" s="35" t="s">
        <v>3</v>
      </c>
      <c r="B10" s="15"/>
    </row>
    <row r="11" spans="1:2" ht="31.5" customHeight="1" x14ac:dyDescent="0.25">
      <c r="A11" s="35" t="s">
        <v>7</v>
      </c>
      <c r="B11" s="14"/>
    </row>
    <row r="12" spans="1:2" ht="31.5" customHeight="1" x14ac:dyDescent="0.25">
      <c r="A12" s="35" t="s">
        <v>6</v>
      </c>
      <c r="B12" s="14"/>
    </row>
    <row r="13" spans="1:2" ht="31.5" customHeight="1" x14ac:dyDescent="0.25">
      <c r="A13" s="35" t="s">
        <v>4</v>
      </c>
      <c r="B13" s="17" t="s">
        <v>222</v>
      </c>
    </row>
    <row r="14" spans="1:2" ht="31.5" customHeight="1" x14ac:dyDescent="0.25">
      <c r="A14" s="36" t="s">
        <v>325</v>
      </c>
      <c r="B14" s="32"/>
    </row>
    <row r="15" spans="1:2" ht="31.5" customHeight="1" x14ac:dyDescent="0.25">
      <c r="A15" s="37" t="s">
        <v>22</v>
      </c>
      <c r="B15" s="16"/>
    </row>
  </sheetData>
  <sheetProtection algorithmName="SHA-512" hashValue="KIcc38YEgEvV7jogdS8qVUT7MSm7FUKtZjJNv6CnMXyBmswyHSzdZAUPp0vBZaj1sgZX/pjnt7Y+Um9PwYz7wA==" saltValue="QNsLJiVuK4rZy88xVcayfw==" spinCount="100000" sheet="1" objects="1" scenarios="1"/>
  <dataValidations count="1">
    <dataValidation type="list" allowBlank="1" showInputMessage="1" showErrorMessage="1" sqref="B14" xr:uid="{5F0E0CB1-D0D8-4EF2-B7D1-9B3E71A9E15B}">
      <formula1>"rhabillage,méthodes industrielles"</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38"/>
  <sheetViews>
    <sheetView showGridLines="0" topLeftCell="A25" zoomScale="115" zoomScaleNormal="115" workbookViewId="0">
      <selection activeCell="B38" sqref="B38"/>
    </sheetView>
  </sheetViews>
  <sheetFormatPr baseColWidth="10" defaultRowHeight="14.25" x14ac:dyDescent="0.2"/>
  <cols>
    <col min="1" max="1" width="10.140625" style="1" customWidth="1"/>
    <col min="2" max="2" width="109.2851562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73" t="s">
        <v>14</v>
      </c>
      <c r="D2" s="74"/>
      <c r="E2" s="78">
        <f>Apprenti·e!B7</f>
        <v>0</v>
      </c>
      <c r="F2" s="79"/>
      <c r="G2" s="79"/>
      <c r="H2" s="79"/>
      <c r="I2" s="80"/>
    </row>
    <row r="3" spans="1:11" ht="21.75" customHeight="1" x14ac:dyDescent="0.2">
      <c r="C3" s="5"/>
      <c r="D3" s="5"/>
      <c r="E3" s="81">
        <f>Apprenti·e!B8</f>
        <v>0</v>
      </c>
      <c r="F3" s="82"/>
      <c r="G3" s="82"/>
      <c r="H3" s="82"/>
      <c r="I3" s="83"/>
    </row>
    <row r="4" spans="1:11" ht="21.75" customHeight="1" x14ac:dyDescent="0.2">
      <c r="C4" s="73" t="s">
        <v>9</v>
      </c>
      <c r="D4" s="74"/>
      <c r="E4" s="81">
        <f>Apprenti·e!B11</f>
        <v>0</v>
      </c>
      <c r="F4" s="82"/>
      <c r="G4" s="82"/>
      <c r="H4" s="82"/>
      <c r="I4" s="83"/>
    </row>
    <row r="5" spans="1:11" ht="21.75" customHeight="1" x14ac:dyDescent="0.25">
      <c r="A5" s="22"/>
      <c r="B5" s="23"/>
      <c r="C5" s="73" t="s">
        <v>15</v>
      </c>
      <c r="D5" s="74"/>
      <c r="E5" s="75">
        <f>Apprenti·e!B15</f>
        <v>0</v>
      </c>
      <c r="F5" s="76"/>
      <c r="G5" s="76"/>
      <c r="H5" s="76"/>
      <c r="I5" s="77"/>
    </row>
    <row r="6" spans="1:11" ht="17.25" customHeight="1" x14ac:dyDescent="0.2"/>
    <row r="7" spans="1:11" ht="23.25" customHeight="1" x14ac:dyDescent="0.2">
      <c r="A7" s="124" t="s">
        <v>23</v>
      </c>
      <c r="B7" s="125"/>
      <c r="C7" s="125"/>
      <c r="D7" s="125"/>
      <c r="E7" s="125"/>
      <c r="F7" s="125"/>
      <c r="G7" s="125"/>
      <c r="H7" s="125"/>
      <c r="I7" s="125"/>
      <c r="J7" s="125"/>
      <c r="K7" s="126"/>
    </row>
    <row r="8" spans="1:11" ht="15.75" x14ac:dyDescent="0.2">
      <c r="A8" s="68" t="s">
        <v>24</v>
      </c>
      <c r="B8" s="127"/>
      <c r="C8" s="127"/>
      <c r="D8" s="127"/>
      <c r="E8" s="127"/>
      <c r="F8" s="127"/>
      <c r="G8" s="127"/>
      <c r="H8" s="127"/>
      <c r="I8" s="127"/>
      <c r="J8" s="127"/>
      <c r="K8" s="69"/>
    </row>
    <row r="9" spans="1:11" ht="71.25" customHeight="1" x14ac:dyDescent="0.2">
      <c r="A9" s="2" t="s">
        <v>8</v>
      </c>
      <c r="B9" s="2" t="s">
        <v>13</v>
      </c>
      <c r="C9" s="3" t="s">
        <v>9</v>
      </c>
      <c r="D9" s="4" t="s">
        <v>12</v>
      </c>
      <c r="E9" s="3" t="s">
        <v>10</v>
      </c>
      <c r="F9" s="6" t="s">
        <v>16</v>
      </c>
      <c r="G9" s="128" t="s">
        <v>327</v>
      </c>
      <c r="H9" s="129"/>
      <c r="I9" s="129"/>
      <c r="J9" s="129"/>
      <c r="K9" s="130"/>
    </row>
    <row r="10" spans="1:11" ht="29.25" customHeight="1" x14ac:dyDescent="0.2">
      <c r="A10" s="41" t="s">
        <v>25</v>
      </c>
      <c r="B10" s="42" t="s">
        <v>33</v>
      </c>
      <c r="C10" s="19"/>
      <c r="D10" s="8"/>
      <c r="E10" s="8"/>
      <c r="F10" s="18"/>
      <c r="G10" s="65"/>
      <c r="H10" s="66"/>
      <c r="I10" s="66"/>
      <c r="J10" s="66"/>
      <c r="K10" s="67"/>
    </row>
    <row r="11" spans="1:11" ht="29.25" customHeight="1" x14ac:dyDescent="0.2">
      <c r="A11" s="43" t="s">
        <v>25</v>
      </c>
      <c r="B11" s="44" t="s">
        <v>28</v>
      </c>
      <c r="C11" s="8"/>
      <c r="D11" s="8"/>
      <c r="E11" s="19"/>
      <c r="F11" s="18"/>
      <c r="G11" s="65"/>
      <c r="H11" s="66"/>
      <c r="I11" s="66"/>
      <c r="J11" s="66"/>
      <c r="K11" s="67"/>
    </row>
    <row r="12" spans="1:11" ht="29.25" customHeight="1" x14ac:dyDescent="0.2">
      <c r="A12" s="41" t="s">
        <v>26</v>
      </c>
      <c r="B12" s="42" t="s">
        <v>29</v>
      </c>
      <c r="C12" s="19"/>
      <c r="D12" s="8"/>
      <c r="E12" s="8"/>
      <c r="F12" s="18"/>
      <c r="G12" s="65"/>
      <c r="H12" s="66"/>
      <c r="I12" s="66"/>
      <c r="J12" s="66"/>
      <c r="K12" s="67"/>
    </row>
    <row r="13" spans="1:11" ht="29.25" customHeight="1" x14ac:dyDescent="0.2">
      <c r="A13" s="43" t="s">
        <v>26</v>
      </c>
      <c r="B13" s="44" t="s">
        <v>30</v>
      </c>
      <c r="C13" s="8"/>
      <c r="D13" s="8"/>
      <c r="E13" s="19"/>
      <c r="F13" s="18"/>
      <c r="G13" s="65"/>
      <c r="H13" s="66"/>
      <c r="I13" s="66"/>
      <c r="J13" s="66"/>
      <c r="K13" s="67"/>
    </row>
    <row r="14" spans="1:11" ht="29.25" customHeight="1" x14ac:dyDescent="0.2">
      <c r="A14" s="43" t="s">
        <v>27</v>
      </c>
      <c r="B14" s="44" t="s">
        <v>31</v>
      </c>
      <c r="C14" s="8"/>
      <c r="D14" s="8"/>
      <c r="E14" s="19"/>
      <c r="F14" s="18"/>
      <c r="G14" s="65"/>
      <c r="H14" s="66"/>
      <c r="I14" s="66"/>
      <c r="J14" s="66"/>
      <c r="K14" s="67"/>
    </row>
    <row r="15" spans="1:11" ht="15.75" customHeight="1" x14ac:dyDescent="0.2">
      <c r="A15" s="131" t="s">
        <v>32</v>
      </c>
      <c r="B15" s="132"/>
      <c r="C15" s="132"/>
      <c r="D15" s="132"/>
      <c r="E15" s="132"/>
      <c r="F15" s="132"/>
      <c r="G15" s="132"/>
      <c r="H15" s="132"/>
      <c r="I15" s="132"/>
      <c r="J15" s="132"/>
      <c r="K15" s="133"/>
    </row>
    <row r="16" spans="1:11" ht="71.25" customHeight="1" x14ac:dyDescent="0.2">
      <c r="A16" s="2" t="s">
        <v>8</v>
      </c>
      <c r="B16" s="2" t="s">
        <v>13</v>
      </c>
      <c r="C16" s="3" t="s">
        <v>9</v>
      </c>
      <c r="D16" s="4" t="s">
        <v>12</v>
      </c>
      <c r="E16" s="3" t="s">
        <v>10</v>
      </c>
      <c r="F16" s="6" t="s">
        <v>16</v>
      </c>
      <c r="G16" s="128" t="s">
        <v>327</v>
      </c>
      <c r="H16" s="129"/>
      <c r="I16" s="129"/>
      <c r="J16" s="129"/>
      <c r="K16" s="130"/>
    </row>
    <row r="17" spans="1:11" ht="29.25" customHeight="1" x14ac:dyDescent="0.2">
      <c r="A17" s="41" t="s">
        <v>34</v>
      </c>
      <c r="B17" s="42" t="s">
        <v>42</v>
      </c>
      <c r="C17" s="19"/>
      <c r="D17" s="8"/>
      <c r="E17" s="8"/>
      <c r="F17" s="18"/>
      <c r="G17" s="65"/>
      <c r="H17" s="66"/>
      <c r="I17" s="66"/>
      <c r="J17" s="66"/>
      <c r="K17" s="67"/>
    </row>
    <row r="18" spans="1:11" ht="29.25" customHeight="1" x14ac:dyDescent="0.2">
      <c r="A18" s="41" t="s">
        <v>34</v>
      </c>
      <c r="B18" s="42" t="s">
        <v>43</v>
      </c>
      <c r="C18" s="8"/>
      <c r="D18" s="19"/>
      <c r="E18" s="8"/>
      <c r="F18" s="18"/>
      <c r="G18" s="65"/>
      <c r="H18" s="66"/>
      <c r="I18" s="66"/>
      <c r="J18" s="66"/>
      <c r="K18" s="67"/>
    </row>
    <row r="19" spans="1:11" ht="29.25" customHeight="1" x14ac:dyDescent="0.2">
      <c r="A19" s="43" t="s">
        <v>34</v>
      </c>
      <c r="B19" s="44" t="s">
        <v>332</v>
      </c>
      <c r="C19" s="8"/>
      <c r="D19" s="8"/>
      <c r="E19" s="19"/>
      <c r="F19" s="18"/>
      <c r="G19" s="65"/>
      <c r="H19" s="66"/>
      <c r="I19" s="66"/>
      <c r="J19" s="66"/>
      <c r="K19" s="67"/>
    </row>
    <row r="20" spans="1:11" ht="29.25" customHeight="1" x14ac:dyDescent="0.2">
      <c r="A20" s="41" t="s">
        <v>35</v>
      </c>
      <c r="B20" s="42" t="s">
        <v>45</v>
      </c>
      <c r="C20" s="8"/>
      <c r="D20" s="19"/>
      <c r="E20" s="8"/>
      <c r="F20" s="18"/>
      <c r="G20" s="65"/>
      <c r="H20" s="66"/>
      <c r="I20" s="66"/>
      <c r="J20" s="66"/>
      <c r="K20" s="67"/>
    </row>
    <row r="21" spans="1:11" ht="29.25" customHeight="1" x14ac:dyDescent="0.2">
      <c r="A21" s="43" t="s">
        <v>36</v>
      </c>
      <c r="B21" s="44" t="s">
        <v>333</v>
      </c>
      <c r="C21" s="8"/>
      <c r="D21" s="8"/>
      <c r="E21" s="19"/>
      <c r="F21" s="18"/>
      <c r="G21" s="65"/>
      <c r="H21" s="66"/>
      <c r="I21" s="66"/>
      <c r="J21" s="66"/>
      <c r="K21" s="67"/>
    </row>
    <row r="22" spans="1:11" ht="29.25" customHeight="1" x14ac:dyDescent="0.2">
      <c r="A22" s="43" t="s">
        <v>37</v>
      </c>
      <c r="B22" s="44" t="s">
        <v>334</v>
      </c>
      <c r="C22" s="8"/>
      <c r="D22" s="8"/>
      <c r="E22" s="19"/>
      <c r="F22" s="18"/>
      <c r="G22" s="65"/>
      <c r="H22" s="66"/>
      <c r="I22" s="66"/>
      <c r="J22" s="66"/>
      <c r="K22" s="67"/>
    </row>
    <row r="23" spans="1:11" ht="29.25" customHeight="1" x14ac:dyDescent="0.2">
      <c r="A23" s="43" t="s">
        <v>38</v>
      </c>
      <c r="B23" s="44" t="s">
        <v>335</v>
      </c>
      <c r="C23" s="8"/>
      <c r="D23" s="8"/>
      <c r="E23" s="19"/>
      <c r="F23" s="18"/>
      <c r="G23" s="65"/>
      <c r="H23" s="66"/>
      <c r="I23" s="66"/>
      <c r="J23" s="66"/>
      <c r="K23" s="67"/>
    </row>
    <row r="24" spans="1:11" ht="29.25" customHeight="1" x14ac:dyDescent="0.2">
      <c r="A24" s="41" t="s">
        <v>39</v>
      </c>
      <c r="B24" s="42" t="s">
        <v>49</v>
      </c>
      <c r="C24" s="8"/>
      <c r="D24" s="19"/>
      <c r="E24" s="8"/>
      <c r="F24" s="18"/>
      <c r="G24" s="65"/>
      <c r="H24" s="66"/>
      <c r="I24" s="66"/>
      <c r="J24" s="66"/>
      <c r="K24" s="67"/>
    </row>
    <row r="25" spans="1:11" ht="29.25" customHeight="1" x14ac:dyDescent="0.2">
      <c r="A25" s="43" t="s">
        <v>39</v>
      </c>
      <c r="B25" s="44" t="s">
        <v>336</v>
      </c>
      <c r="C25" s="8"/>
      <c r="D25" s="8"/>
      <c r="E25" s="19"/>
      <c r="F25" s="18"/>
      <c r="G25" s="65"/>
      <c r="H25" s="66"/>
      <c r="I25" s="66"/>
      <c r="J25" s="66"/>
      <c r="K25" s="67"/>
    </row>
    <row r="26" spans="1:11" ht="29.25" customHeight="1" x14ac:dyDescent="0.2">
      <c r="A26" s="43" t="s">
        <v>40</v>
      </c>
      <c r="B26" s="44" t="s">
        <v>337</v>
      </c>
      <c r="C26" s="8"/>
      <c r="D26" s="8"/>
      <c r="E26" s="19"/>
      <c r="F26" s="18"/>
      <c r="G26" s="65"/>
      <c r="H26" s="66"/>
      <c r="I26" s="66"/>
      <c r="J26" s="66"/>
      <c r="K26" s="67"/>
    </row>
    <row r="27" spans="1:11" ht="29.25" customHeight="1" x14ac:dyDescent="0.2">
      <c r="A27" s="43" t="s">
        <v>41</v>
      </c>
      <c r="B27" s="44" t="s">
        <v>338</v>
      </c>
      <c r="C27" s="8"/>
      <c r="D27" s="8"/>
      <c r="E27" s="19"/>
      <c r="F27" s="18"/>
      <c r="G27" s="65"/>
      <c r="H27" s="66"/>
      <c r="I27" s="66"/>
      <c r="J27" s="66"/>
      <c r="K27" s="67"/>
    </row>
    <row r="28" spans="1:11" ht="29.25" customHeight="1" x14ac:dyDescent="0.2">
      <c r="A28" s="43" t="s">
        <v>53</v>
      </c>
      <c r="B28" s="44" t="s">
        <v>339</v>
      </c>
      <c r="C28" s="8"/>
      <c r="D28" s="8"/>
      <c r="E28" s="19"/>
      <c r="F28" s="18"/>
      <c r="G28" s="65"/>
      <c r="H28" s="66"/>
      <c r="I28" s="66"/>
      <c r="J28" s="66"/>
      <c r="K28" s="67"/>
    </row>
    <row r="29" spans="1:11" ht="29.25" customHeight="1" x14ac:dyDescent="0.2">
      <c r="A29" s="43" t="s">
        <v>54</v>
      </c>
      <c r="B29" s="44" t="s">
        <v>340</v>
      </c>
      <c r="C29" s="8"/>
      <c r="D29" s="8"/>
      <c r="E29" s="19"/>
      <c r="F29" s="18"/>
      <c r="G29" s="65"/>
      <c r="H29" s="66"/>
      <c r="I29" s="66"/>
      <c r="J29" s="66"/>
      <c r="K29" s="67"/>
    </row>
    <row r="30" spans="1:11" ht="29.25" customHeight="1" x14ac:dyDescent="0.2">
      <c r="A30" s="43" t="s">
        <v>55</v>
      </c>
      <c r="B30" s="44" t="s">
        <v>341</v>
      </c>
      <c r="C30" s="8"/>
      <c r="D30" s="8"/>
      <c r="E30" s="19"/>
      <c r="F30" s="18"/>
      <c r="G30" s="65"/>
      <c r="H30" s="66"/>
      <c r="I30" s="66"/>
      <c r="J30" s="66"/>
      <c r="K30" s="67"/>
    </row>
    <row r="31" spans="1:11" ht="29.25" customHeight="1" x14ac:dyDescent="0.2">
      <c r="A31" s="41" t="s">
        <v>56</v>
      </c>
      <c r="B31" s="42" t="s">
        <v>67</v>
      </c>
      <c r="C31" s="8"/>
      <c r="D31" s="19"/>
      <c r="E31" s="8"/>
      <c r="F31" s="18"/>
      <c r="G31" s="65"/>
      <c r="H31" s="66"/>
      <c r="I31" s="66"/>
      <c r="J31" s="66"/>
      <c r="K31" s="67"/>
    </row>
    <row r="32" spans="1:11" ht="29.25" customHeight="1" x14ac:dyDescent="0.2">
      <c r="A32" s="43" t="s">
        <v>57</v>
      </c>
      <c r="B32" s="44" t="s">
        <v>342</v>
      </c>
      <c r="C32" s="8"/>
      <c r="D32" s="8"/>
      <c r="E32" s="19"/>
      <c r="F32" s="18"/>
      <c r="G32" s="65"/>
      <c r="H32" s="66"/>
      <c r="I32" s="66"/>
      <c r="J32" s="66"/>
      <c r="K32" s="67"/>
    </row>
    <row r="33" spans="1:11" ht="29.25" customHeight="1" x14ac:dyDescent="0.2">
      <c r="A33" s="41" t="s">
        <v>58</v>
      </c>
      <c r="B33" s="42" t="s">
        <v>69</v>
      </c>
      <c r="C33" s="8"/>
      <c r="D33" s="19"/>
      <c r="E33" s="8"/>
      <c r="F33" s="18"/>
      <c r="G33" s="65"/>
      <c r="H33" s="66"/>
      <c r="I33" s="66"/>
      <c r="J33" s="66"/>
      <c r="K33" s="67"/>
    </row>
    <row r="34" spans="1:11" ht="29.25" customHeight="1" x14ac:dyDescent="0.2">
      <c r="A34" s="43" t="s">
        <v>59</v>
      </c>
      <c r="B34" s="44" t="s">
        <v>343</v>
      </c>
      <c r="C34" s="8"/>
      <c r="D34" s="8"/>
      <c r="E34" s="19"/>
      <c r="F34" s="18"/>
      <c r="G34" s="65"/>
      <c r="H34" s="66"/>
      <c r="I34" s="66"/>
      <c r="J34" s="66"/>
      <c r="K34" s="67"/>
    </row>
    <row r="35" spans="1:11" ht="15.75" customHeight="1" x14ac:dyDescent="0.2">
      <c r="A35" s="84" t="s">
        <v>60</v>
      </c>
      <c r="B35" s="127"/>
      <c r="C35" s="127"/>
      <c r="D35" s="127"/>
      <c r="E35" s="127"/>
      <c r="F35" s="127"/>
      <c r="G35" s="127"/>
      <c r="H35" s="127"/>
      <c r="I35" s="127"/>
      <c r="J35" s="127"/>
      <c r="K35" s="69"/>
    </row>
    <row r="36" spans="1:11" ht="71.25" customHeight="1" x14ac:dyDescent="0.2">
      <c r="A36" s="2" t="s">
        <v>8</v>
      </c>
      <c r="B36" s="2" t="s">
        <v>13</v>
      </c>
      <c r="C36" s="3" t="s">
        <v>9</v>
      </c>
      <c r="D36" s="4" t="s">
        <v>12</v>
      </c>
      <c r="E36" s="3" t="s">
        <v>10</v>
      </c>
      <c r="F36" s="6" t="s">
        <v>16</v>
      </c>
      <c r="G36" s="128" t="s">
        <v>327</v>
      </c>
      <c r="H36" s="129"/>
      <c r="I36" s="129"/>
      <c r="J36" s="129"/>
      <c r="K36" s="130"/>
    </row>
    <row r="37" spans="1:11" ht="29.25" customHeight="1" x14ac:dyDescent="0.2">
      <c r="A37" s="45" t="s">
        <v>61</v>
      </c>
      <c r="B37" s="46" t="s">
        <v>354</v>
      </c>
      <c r="C37" s="8"/>
      <c r="D37" s="8"/>
      <c r="E37" s="19"/>
      <c r="F37" s="18"/>
      <c r="G37" s="65"/>
      <c r="H37" s="66"/>
      <c r="I37" s="66"/>
      <c r="J37" s="66"/>
      <c r="K37" s="67"/>
    </row>
    <row r="38" spans="1:11" ht="29.25" customHeight="1" x14ac:dyDescent="0.2">
      <c r="A38" s="45" t="s">
        <v>62</v>
      </c>
      <c r="B38" s="46" t="s">
        <v>355</v>
      </c>
      <c r="C38" s="8"/>
      <c r="D38" s="8"/>
      <c r="E38" s="19"/>
      <c r="F38" s="18"/>
      <c r="G38" s="65"/>
      <c r="H38" s="66"/>
      <c r="I38" s="66"/>
      <c r="J38" s="66"/>
      <c r="K38" s="67"/>
    </row>
  </sheetData>
  <sheetProtection algorithmName="SHA-512" hashValue="qkw8qhoHAS438hm5GPkHyCgxvJOnDe1FYQ6Bm782EZ8p0T3JQiWuEkSMaFOC63pIKsyEtvhk2DOdwAez8lYzSg==" saltValue="noBud4nhHSbP/XHip/rVkg==" spinCount="100000" sheet="1" objects="1" scenarios="1"/>
  <mergeCells count="39">
    <mergeCell ref="G33:K33"/>
    <mergeCell ref="G28:K28"/>
    <mergeCell ref="G29:K29"/>
    <mergeCell ref="G30:K30"/>
    <mergeCell ref="G31:K31"/>
    <mergeCell ref="G32:K32"/>
    <mergeCell ref="G34:K34"/>
    <mergeCell ref="A35:K35"/>
    <mergeCell ref="G36:K36"/>
    <mergeCell ref="G37:K37"/>
    <mergeCell ref="G38:K38"/>
    <mergeCell ref="G24:K24"/>
    <mergeCell ref="G21:K21"/>
    <mergeCell ref="G26:K26"/>
    <mergeCell ref="G27:K27"/>
    <mergeCell ref="A15:K15"/>
    <mergeCell ref="G16:K16"/>
    <mergeCell ref="G17:K17"/>
    <mergeCell ref="G18:K18"/>
    <mergeCell ref="G19:K19"/>
    <mergeCell ref="G20:K20"/>
    <mergeCell ref="G22:K22"/>
    <mergeCell ref="G23:K23"/>
    <mergeCell ref="G25:K25"/>
    <mergeCell ref="G14:K14"/>
    <mergeCell ref="G13:K13"/>
    <mergeCell ref="A7:K7"/>
    <mergeCell ref="E2:I2"/>
    <mergeCell ref="E3:I3"/>
    <mergeCell ref="E4:I4"/>
    <mergeCell ref="C2:D2"/>
    <mergeCell ref="C4:D4"/>
    <mergeCell ref="C5:D5"/>
    <mergeCell ref="E5:I5"/>
    <mergeCell ref="A8:K8"/>
    <mergeCell ref="G9:K9"/>
    <mergeCell ref="G10:K10"/>
    <mergeCell ref="G11:K11"/>
    <mergeCell ref="G12:K12"/>
  </mergeCells>
  <phoneticPr fontId="5"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39B515-73A3-4F01-928B-5FDEDCF59EDD}">
          <x14:formula1>
            <xm:f>Feuil1!$A$2:$A$4</xm:f>
          </x14:formula1>
          <xm:sqref>C10 E11 C12 E13:E14 E25:E30 C17 D18 E19 D20 E21:E23 D24 E34 D31 E32 D33 E37:E38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60"/>
  <sheetViews>
    <sheetView showGridLines="0" topLeftCell="A31" zoomScale="85" zoomScaleNormal="85" workbookViewId="0">
      <selection activeCell="G58" sqref="G58:K58"/>
    </sheetView>
  </sheetViews>
  <sheetFormatPr baseColWidth="10" defaultRowHeight="15" x14ac:dyDescent="0.25"/>
  <cols>
    <col min="1" max="1" width="7.5703125" customWidth="1"/>
    <col min="2" max="2" width="109.28515625" customWidth="1"/>
    <col min="3" max="5" width="9" style="10" customWidth="1"/>
    <col min="6" max="6" width="16" customWidth="1"/>
    <col min="11" max="11" width="34.85546875" customWidth="1"/>
  </cols>
  <sheetData>
    <row r="2" spans="1:11" ht="21.75" customHeight="1" x14ac:dyDescent="0.25">
      <c r="C2" s="73" t="s">
        <v>14</v>
      </c>
      <c r="D2" s="74"/>
      <c r="E2" s="78">
        <f>Apprenti·e!B7</f>
        <v>0</v>
      </c>
      <c r="F2" s="79"/>
      <c r="G2" s="79"/>
      <c r="H2" s="79"/>
      <c r="I2" s="80"/>
    </row>
    <row r="3" spans="1:11" ht="21.75" customHeight="1" x14ac:dyDescent="0.25">
      <c r="C3" s="9"/>
      <c r="D3" s="9"/>
      <c r="E3" s="81">
        <f>Apprenti·e!B8</f>
        <v>0</v>
      </c>
      <c r="F3" s="82"/>
      <c r="G3" s="82"/>
      <c r="H3" s="82"/>
      <c r="I3" s="83"/>
    </row>
    <row r="4" spans="1:11" ht="21.75" customHeight="1" x14ac:dyDescent="0.25">
      <c r="C4" s="73" t="s">
        <v>9</v>
      </c>
      <c r="D4" s="74"/>
      <c r="E4" s="81">
        <f>Apprenti·e!B11</f>
        <v>0</v>
      </c>
      <c r="F4" s="82"/>
      <c r="G4" s="82"/>
      <c r="H4" s="82"/>
      <c r="I4" s="83"/>
    </row>
    <row r="5" spans="1:11" ht="21.75" customHeight="1" x14ac:dyDescent="0.25">
      <c r="C5" s="73" t="s">
        <v>15</v>
      </c>
      <c r="D5" s="74"/>
      <c r="E5" s="75">
        <f>Apprenti·e!B15</f>
        <v>0</v>
      </c>
      <c r="F5" s="76"/>
      <c r="G5" s="76"/>
      <c r="H5" s="76"/>
      <c r="I5" s="77"/>
    </row>
    <row r="6" spans="1:11" ht="17.25" customHeight="1" x14ac:dyDescent="0.25"/>
    <row r="7" spans="1:11" ht="23.25" customHeight="1" x14ac:dyDescent="0.25">
      <c r="A7" s="124" t="s">
        <v>70</v>
      </c>
      <c r="B7" s="125"/>
      <c r="C7" s="125"/>
      <c r="D7" s="125"/>
      <c r="E7" s="125"/>
      <c r="F7" s="125"/>
      <c r="G7" s="125"/>
      <c r="H7" s="125"/>
      <c r="I7" s="125"/>
      <c r="J7" s="125"/>
      <c r="K7" s="126"/>
    </row>
    <row r="8" spans="1:11" ht="15.75" x14ac:dyDescent="0.25">
      <c r="A8" s="84" t="s">
        <v>71</v>
      </c>
      <c r="B8" s="127"/>
      <c r="C8" s="127"/>
      <c r="D8" s="127"/>
      <c r="E8" s="127"/>
      <c r="F8" s="127"/>
      <c r="G8" s="127"/>
      <c r="H8" s="127"/>
      <c r="I8" s="127"/>
      <c r="J8" s="127"/>
      <c r="K8" s="69"/>
    </row>
    <row r="9" spans="1:11" ht="71.25" customHeight="1" x14ac:dyDescent="0.25">
      <c r="A9" s="2" t="s">
        <v>8</v>
      </c>
      <c r="B9" s="2" t="s">
        <v>13</v>
      </c>
      <c r="C9" s="3" t="s">
        <v>9</v>
      </c>
      <c r="D9" s="4" t="s">
        <v>12</v>
      </c>
      <c r="E9" s="3" t="s">
        <v>10</v>
      </c>
      <c r="F9" s="6" t="s">
        <v>16</v>
      </c>
      <c r="G9" s="128" t="s">
        <v>327</v>
      </c>
      <c r="H9" s="129"/>
      <c r="I9" s="129"/>
      <c r="J9" s="129"/>
      <c r="K9" s="130"/>
    </row>
    <row r="10" spans="1:11" s="1" customFormat="1" ht="29.25" customHeight="1" x14ac:dyDescent="0.2">
      <c r="A10" s="47" t="s">
        <v>72</v>
      </c>
      <c r="B10" s="42" t="s">
        <v>83</v>
      </c>
      <c r="C10" s="19"/>
      <c r="D10" s="8"/>
      <c r="E10" s="8"/>
      <c r="F10" s="18"/>
      <c r="G10" s="65"/>
      <c r="H10" s="66"/>
      <c r="I10" s="66"/>
      <c r="J10" s="66"/>
      <c r="K10" s="67"/>
    </row>
    <row r="11" spans="1:11" s="1" customFormat="1" ht="29.25" customHeight="1" x14ac:dyDescent="0.2">
      <c r="A11" s="47" t="s">
        <v>73</v>
      </c>
      <c r="B11" s="42" t="s">
        <v>84</v>
      </c>
      <c r="C11" s="19"/>
      <c r="D11" s="8"/>
      <c r="E11" s="8"/>
      <c r="F11" s="18"/>
      <c r="G11" s="65"/>
      <c r="H11" s="66"/>
      <c r="I11" s="66"/>
      <c r="J11" s="66"/>
      <c r="K11" s="67"/>
    </row>
    <row r="12" spans="1:11" s="1" customFormat="1" ht="29.25" customHeight="1" x14ac:dyDescent="0.2">
      <c r="A12" s="47" t="s">
        <v>74</v>
      </c>
      <c r="B12" s="42" t="s">
        <v>85</v>
      </c>
      <c r="C12" s="19"/>
      <c r="D12" s="8"/>
      <c r="E12" s="8"/>
      <c r="F12" s="18"/>
      <c r="G12" s="65"/>
      <c r="H12" s="66"/>
      <c r="I12" s="66"/>
      <c r="J12" s="66"/>
      <c r="K12" s="67"/>
    </row>
    <row r="13" spans="1:11" s="1" customFormat="1" ht="29.25" customHeight="1" x14ac:dyDescent="0.2">
      <c r="A13" s="47" t="s">
        <v>74</v>
      </c>
      <c r="B13" s="42" t="s">
        <v>86</v>
      </c>
      <c r="C13" s="20"/>
      <c r="D13" s="19"/>
      <c r="E13" s="8"/>
      <c r="F13" s="18"/>
      <c r="G13" s="65"/>
      <c r="H13" s="66"/>
      <c r="I13" s="66"/>
      <c r="J13" s="66"/>
      <c r="K13" s="67"/>
    </row>
    <row r="14" spans="1:11" s="1" customFormat="1" ht="29.25" customHeight="1" x14ac:dyDescent="0.2">
      <c r="A14" s="47" t="s">
        <v>75</v>
      </c>
      <c r="B14" s="42" t="s">
        <v>87</v>
      </c>
      <c r="C14" s="20"/>
      <c r="D14" s="19"/>
      <c r="E14" s="8"/>
      <c r="F14" s="18"/>
      <c r="G14" s="65"/>
      <c r="H14" s="66"/>
      <c r="I14" s="66"/>
      <c r="J14" s="66"/>
      <c r="K14" s="67"/>
    </row>
    <row r="15" spans="1:11" s="1" customFormat="1" ht="29.25" customHeight="1" x14ac:dyDescent="0.2">
      <c r="A15" s="47" t="s">
        <v>76</v>
      </c>
      <c r="B15" s="42" t="s">
        <v>88</v>
      </c>
      <c r="C15" s="20"/>
      <c r="D15" s="19"/>
      <c r="E15" s="8"/>
      <c r="F15" s="18"/>
      <c r="G15" s="65"/>
      <c r="H15" s="66"/>
      <c r="I15" s="66"/>
      <c r="J15" s="66"/>
      <c r="K15" s="67"/>
    </row>
    <row r="16" spans="1:11" s="1" customFormat="1" ht="29.25" customHeight="1" x14ac:dyDescent="0.2">
      <c r="A16" s="47" t="s">
        <v>77</v>
      </c>
      <c r="B16" s="42" t="s">
        <v>89</v>
      </c>
      <c r="C16" s="19"/>
      <c r="D16" s="8"/>
      <c r="E16" s="8"/>
      <c r="F16" s="18"/>
      <c r="G16" s="65"/>
      <c r="H16" s="66"/>
      <c r="I16" s="66"/>
      <c r="J16" s="66"/>
      <c r="K16" s="67"/>
    </row>
    <row r="17" spans="1:11" s="1" customFormat="1" ht="29.25" customHeight="1" x14ac:dyDescent="0.2">
      <c r="A17" s="47" t="s">
        <v>78</v>
      </c>
      <c r="B17" s="42" t="s">
        <v>90</v>
      </c>
      <c r="C17" s="19"/>
      <c r="D17" s="8"/>
      <c r="E17" s="8"/>
      <c r="F17" s="18"/>
      <c r="G17" s="65"/>
      <c r="H17" s="66"/>
      <c r="I17" s="66"/>
      <c r="J17" s="66"/>
      <c r="K17" s="67"/>
    </row>
    <row r="18" spans="1:11" s="1" customFormat="1" ht="29.25" customHeight="1" x14ac:dyDescent="0.2">
      <c r="A18" s="47" t="s">
        <v>79</v>
      </c>
      <c r="B18" s="42" t="s">
        <v>91</v>
      </c>
      <c r="C18" s="19"/>
      <c r="D18" s="8"/>
      <c r="E18" s="8"/>
      <c r="F18" s="18"/>
      <c r="G18" s="65"/>
      <c r="H18" s="66"/>
      <c r="I18" s="66"/>
      <c r="J18" s="66"/>
      <c r="K18" s="67"/>
    </row>
    <row r="19" spans="1:11" s="1" customFormat="1" ht="29.25" customHeight="1" x14ac:dyDescent="0.2">
      <c r="A19" s="47" t="s">
        <v>79</v>
      </c>
      <c r="B19" s="42" t="s">
        <v>92</v>
      </c>
      <c r="C19" s="20"/>
      <c r="D19" s="19"/>
      <c r="E19" s="8"/>
      <c r="F19" s="18"/>
      <c r="G19" s="65"/>
      <c r="H19" s="66"/>
      <c r="I19" s="66"/>
      <c r="J19" s="66"/>
      <c r="K19" s="67"/>
    </row>
    <row r="20" spans="1:11" s="1" customFormat="1" ht="29.25" customHeight="1" x14ac:dyDescent="0.2">
      <c r="A20" s="47" t="s">
        <v>80</v>
      </c>
      <c r="B20" s="42" t="s">
        <v>93</v>
      </c>
      <c r="C20" s="19"/>
      <c r="D20" s="8"/>
      <c r="E20" s="8"/>
      <c r="F20" s="18"/>
      <c r="G20" s="65"/>
      <c r="H20" s="66"/>
      <c r="I20" s="66"/>
      <c r="J20" s="66"/>
      <c r="K20" s="67"/>
    </row>
    <row r="21" spans="1:11" s="1" customFormat="1" ht="29.25" customHeight="1" x14ac:dyDescent="0.2">
      <c r="A21" s="47" t="s">
        <v>81</v>
      </c>
      <c r="B21" s="42" t="s">
        <v>94</v>
      </c>
      <c r="C21" s="20"/>
      <c r="D21" s="19"/>
      <c r="E21" s="8"/>
      <c r="F21" s="18"/>
      <c r="G21" s="65"/>
      <c r="H21" s="66"/>
      <c r="I21" s="66"/>
      <c r="J21" s="66"/>
      <c r="K21" s="67"/>
    </row>
    <row r="22" spans="1:11" s="1" customFormat="1" ht="29.25" customHeight="1" x14ac:dyDescent="0.2">
      <c r="A22" s="47" t="s">
        <v>82</v>
      </c>
      <c r="B22" s="42" t="s">
        <v>95</v>
      </c>
      <c r="C22" s="20"/>
      <c r="D22" s="19"/>
      <c r="E22" s="8"/>
      <c r="F22" s="18"/>
      <c r="G22" s="65"/>
      <c r="H22" s="66"/>
      <c r="I22" s="66"/>
      <c r="J22" s="66"/>
      <c r="K22" s="67"/>
    </row>
    <row r="23" spans="1:11" ht="15.75" customHeight="1" x14ac:dyDescent="0.25">
      <c r="A23" s="131" t="s">
        <v>96</v>
      </c>
      <c r="B23" s="132"/>
      <c r="C23" s="132"/>
      <c r="D23" s="132"/>
      <c r="E23" s="132"/>
      <c r="F23" s="132"/>
      <c r="G23" s="132"/>
      <c r="H23" s="132"/>
      <c r="I23" s="132"/>
      <c r="J23" s="132"/>
      <c r="K23" s="133"/>
    </row>
    <row r="24" spans="1:11" ht="71.25" customHeight="1" x14ac:dyDescent="0.25">
      <c r="A24" s="2" t="s">
        <v>8</v>
      </c>
      <c r="B24" s="2" t="s">
        <v>13</v>
      </c>
      <c r="C24" s="3" t="s">
        <v>9</v>
      </c>
      <c r="D24" s="4" t="s">
        <v>12</v>
      </c>
      <c r="E24" s="3" t="s">
        <v>10</v>
      </c>
      <c r="F24" s="6" t="s">
        <v>16</v>
      </c>
      <c r="G24" s="128" t="s">
        <v>327</v>
      </c>
      <c r="H24" s="129"/>
      <c r="I24" s="129"/>
      <c r="J24" s="129"/>
      <c r="K24" s="130"/>
    </row>
    <row r="25" spans="1:11" ht="29.25" customHeight="1" x14ac:dyDescent="0.25">
      <c r="A25" s="47" t="s">
        <v>97</v>
      </c>
      <c r="B25" s="42" t="s">
        <v>105</v>
      </c>
      <c r="C25" s="8"/>
      <c r="D25" s="19"/>
      <c r="E25" s="8"/>
      <c r="F25" s="18"/>
      <c r="G25" s="65"/>
      <c r="H25" s="66"/>
      <c r="I25" s="66"/>
      <c r="J25" s="66"/>
      <c r="K25" s="67"/>
    </row>
    <row r="26" spans="1:11" ht="29.25" customHeight="1" x14ac:dyDescent="0.25">
      <c r="A26" s="47" t="s">
        <v>98</v>
      </c>
      <c r="B26" s="42" t="s">
        <v>106</v>
      </c>
      <c r="C26" s="19"/>
      <c r="D26" s="8"/>
      <c r="E26" s="8"/>
      <c r="F26" s="18"/>
      <c r="G26" s="65"/>
      <c r="H26" s="66"/>
      <c r="I26" s="66"/>
      <c r="J26" s="66"/>
      <c r="K26" s="67"/>
    </row>
    <row r="27" spans="1:11" ht="29.25" customHeight="1" x14ac:dyDescent="0.25">
      <c r="A27" s="47" t="s">
        <v>99</v>
      </c>
      <c r="B27" s="42" t="s">
        <v>107</v>
      </c>
      <c r="C27" s="19"/>
      <c r="D27" s="20"/>
      <c r="E27" s="8"/>
      <c r="F27" s="18"/>
      <c r="G27" s="65"/>
      <c r="H27" s="66"/>
      <c r="I27" s="66"/>
      <c r="J27" s="66"/>
      <c r="K27" s="67"/>
    </row>
    <row r="28" spans="1:11" ht="29.25" customHeight="1" x14ac:dyDescent="0.25">
      <c r="A28" s="47" t="s">
        <v>100</v>
      </c>
      <c r="B28" s="42" t="s">
        <v>108</v>
      </c>
      <c r="C28" s="19"/>
      <c r="D28" s="20"/>
      <c r="E28" s="8"/>
      <c r="F28" s="18"/>
      <c r="G28" s="65"/>
      <c r="H28" s="66"/>
      <c r="I28" s="66"/>
      <c r="J28" s="66"/>
      <c r="K28" s="67"/>
    </row>
    <row r="29" spans="1:11" ht="29.25" customHeight="1" x14ac:dyDescent="0.25">
      <c r="A29" s="47" t="s">
        <v>101</v>
      </c>
      <c r="B29" s="42" t="s">
        <v>109</v>
      </c>
      <c r="C29" s="19"/>
      <c r="D29" s="8"/>
      <c r="E29" s="8"/>
      <c r="F29" s="18"/>
      <c r="G29" s="65"/>
      <c r="H29" s="66"/>
      <c r="I29" s="66"/>
      <c r="J29" s="66"/>
      <c r="K29" s="67"/>
    </row>
    <row r="30" spans="1:11" ht="29.25" customHeight="1" x14ac:dyDescent="0.25">
      <c r="A30" s="47" t="s">
        <v>101</v>
      </c>
      <c r="B30" s="42" t="s">
        <v>110</v>
      </c>
      <c r="C30" s="8"/>
      <c r="D30" s="19"/>
      <c r="E30" s="8"/>
      <c r="F30" s="18"/>
      <c r="G30" s="65"/>
      <c r="H30" s="66"/>
      <c r="I30" s="66"/>
      <c r="J30" s="66"/>
      <c r="K30" s="67"/>
    </row>
    <row r="31" spans="1:11" ht="29.25" customHeight="1" x14ac:dyDescent="0.25">
      <c r="A31" s="47" t="s">
        <v>102</v>
      </c>
      <c r="B31" s="42" t="s">
        <v>111</v>
      </c>
      <c r="C31" s="19"/>
      <c r="D31" s="8"/>
      <c r="E31" s="8"/>
      <c r="F31" s="18"/>
      <c r="G31" s="65"/>
      <c r="H31" s="66"/>
      <c r="I31" s="66"/>
      <c r="J31" s="66"/>
      <c r="K31" s="67"/>
    </row>
    <row r="32" spans="1:11" ht="29.25" customHeight="1" x14ac:dyDescent="0.25">
      <c r="A32" s="47" t="s">
        <v>103</v>
      </c>
      <c r="B32" s="42" t="s">
        <v>112</v>
      </c>
      <c r="C32" s="8"/>
      <c r="D32" s="19"/>
      <c r="E32" s="8"/>
      <c r="F32" s="18"/>
      <c r="G32" s="65"/>
      <c r="H32" s="66"/>
      <c r="I32" s="66"/>
      <c r="J32" s="66"/>
      <c r="K32" s="67"/>
    </row>
    <row r="33" spans="1:11" ht="29.25" customHeight="1" x14ac:dyDescent="0.25">
      <c r="A33" s="47" t="s">
        <v>104</v>
      </c>
      <c r="B33" s="42" t="s">
        <v>113</v>
      </c>
      <c r="C33" s="8"/>
      <c r="D33" s="19"/>
      <c r="E33" s="8"/>
      <c r="F33" s="18"/>
      <c r="G33" s="65"/>
      <c r="H33" s="66"/>
      <c r="I33" s="66"/>
      <c r="J33" s="66"/>
      <c r="K33" s="67"/>
    </row>
    <row r="34" spans="1:11" ht="15.75" customHeight="1" x14ac:dyDescent="0.25">
      <c r="A34" s="131" t="s">
        <v>114</v>
      </c>
      <c r="B34" s="132"/>
      <c r="C34" s="132"/>
      <c r="D34" s="132"/>
      <c r="E34" s="132"/>
      <c r="F34" s="132"/>
      <c r="G34" s="132"/>
      <c r="H34" s="132"/>
      <c r="I34" s="132"/>
      <c r="J34" s="132"/>
      <c r="K34" s="133"/>
    </row>
    <row r="35" spans="1:11" ht="71.25" customHeight="1" x14ac:dyDescent="0.25">
      <c r="A35" s="2" t="s">
        <v>8</v>
      </c>
      <c r="B35" s="2" t="s">
        <v>13</v>
      </c>
      <c r="C35" s="3" t="s">
        <v>9</v>
      </c>
      <c r="D35" s="4" t="s">
        <v>12</v>
      </c>
      <c r="E35" s="3" t="s">
        <v>10</v>
      </c>
      <c r="F35" s="6" t="s">
        <v>16</v>
      </c>
      <c r="G35" s="128" t="s">
        <v>327</v>
      </c>
      <c r="H35" s="129"/>
      <c r="I35" s="129"/>
      <c r="J35" s="129"/>
      <c r="K35" s="130"/>
    </row>
    <row r="36" spans="1:11" ht="29.25" customHeight="1" x14ac:dyDescent="0.25">
      <c r="A36" s="47" t="s">
        <v>115</v>
      </c>
      <c r="B36" s="42" t="s">
        <v>118</v>
      </c>
      <c r="C36" s="8"/>
      <c r="D36" s="19"/>
      <c r="E36" s="8"/>
      <c r="F36" s="18"/>
      <c r="G36" s="65"/>
      <c r="H36" s="66"/>
      <c r="I36" s="66"/>
      <c r="J36" s="66"/>
      <c r="K36" s="67"/>
    </row>
    <row r="37" spans="1:11" ht="29.25" customHeight="1" x14ac:dyDescent="0.25">
      <c r="A37" s="47" t="s">
        <v>116</v>
      </c>
      <c r="B37" s="42" t="s">
        <v>119</v>
      </c>
      <c r="C37" s="19"/>
      <c r="D37" s="8"/>
      <c r="E37" s="8"/>
      <c r="F37" s="18"/>
      <c r="G37" s="65"/>
      <c r="H37" s="66"/>
      <c r="I37" s="66"/>
      <c r="J37" s="66"/>
      <c r="K37" s="67"/>
    </row>
    <row r="38" spans="1:11" ht="29.25" customHeight="1" x14ac:dyDescent="0.25">
      <c r="A38" s="47" t="s">
        <v>117</v>
      </c>
      <c r="B38" s="42" t="s">
        <v>93</v>
      </c>
      <c r="C38" s="19"/>
      <c r="D38" s="8"/>
      <c r="E38" s="8"/>
      <c r="F38" s="18"/>
      <c r="G38" s="65"/>
      <c r="H38" s="66"/>
      <c r="I38" s="66"/>
      <c r="J38" s="66"/>
      <c r="K38" s="67"/>
    </row>
    <row r="39" spans="1:11" ht="29.25" customHeight="1" x14ac:dyDescent="0.25">
      <c r="A39" s="47" t="s">
        <v>224</v>
      </c>
      <c r="B39" s="42" t="s">
        <v>226</v>
      </c>
      <c r="C39" s="8"/>
      <c r="D39" s="19"/>
      <c r="E39" s="8"/>
      <c r="F39" s="18"/>
      <c r="G39" s="65"/>
      <c r="H39" s="66"/>
      <c r="I39" s="66"/>
      <c r="J39" s="66"/>
      <c r="K39" s="67"/>
    </row>
    <row r="40" spans="1:11" ht="29.25" customHeight="1" x14ac:dyDescent="0.25">
      <c r="A40" s="47" t="s">
        <v>225</v>
      </c>
      <c r="B40" s="42" t="s">
        <v>227</v>
      </c>
      <c r="C40" s="8"/>
      <c r="D40" s="19"/>
      <c r="E40" s="8"/>
      <c r="F40" s="18"/>
      <c r="G40" s="65"/>
      <c r="H40" s="66"/>
      <c r="I40" s="66"/>
      <c r="J40" s="66"/>
      <c r="K40" s="67"/>
    </row>
    <row r="41" spans="1:11" ht="15.75" customHeight="1" x14ac:dyDescent="0.25">
      <c r="A41" s="131" t="s">
        <v>120</v>
      </c>
      <c r="B41" s="132"/>
      <c r="C41" s="132"/>
      <c r="D41" s="132"/>
      <c r="E41" s="132"/>
      <c r="F41" s="132"/>
      <c r="G41" s="132"/>
      <c r="H41" s="132"/>
      <c r="I41" s="132"/>
      <c r="J41" s="132"/>
      <c r="K41" s="133"/>
    </row>
    <row r="42" spans="1:11" ht="71.25" customHeight="1" x14ac:dyDescent="0.25">
      <c r="A42" s="2" t="s">
        <v>8</v>
      </c>
      <c r="B42" s="2" t="s">
        <v>13</v>
      </c>
      <c r="C42" s="3" t="s">
        <v>9</v>
      </c>
      <c r="D42" s="4" t="s">
        <v>12</v>
      </c>
      <c r="E42" s="3" t="s">
        <v>10</v>
      </c>
      <c r="F42" s="6" t="s">
        <v>16</v>
      </c>
      <c r="G42" s="128" t="s">
        <v>327</v>
      </c>
      <c r="H42" s="129"/>
      <c r="I42" s="129"/>
      <c r="J42" s="129"/>
      <c r="K42" s="130"/>
    </row>
    <row r="43" spans="1:11" ht="29.25" customHeight="1" x14ac:dyDescent="0.25">
      <c r="A43" s="47" t="s">
        <v>121</v>
      </c>
      <c r="B43" s="42" t="s">
        <v>220</v>
      </c>
      <c r="C43" s="8"/>
      <c r="D43" s="19"/>
      <c r="E43" s="8"/>
      <c r="F43" s="18"/>
      <c r="G43" s="65"/>
      <c r="H43" s="66"/>
      <c r="I43" s="66"/>
      <c r="J43" s="66"/>
      <c r="K43" s="67"/>
    </row>
    <row r="44" spans="1:11" ht="29.25" customHeight="1" x14ac:dyDescent="0.25">
      <c r="A44" s="47" t="s">
        <v>122</v>
      </c>
      <c r="B44" s="42" t="s">
        <v>219</v>
      </c>
      <c r="C44" s="19"/>
      <c r="D44" s="8"/>
      <c r="E44" s="8"/>
      <c r="F44" s="18"/>
      <c r="G44" s="65"/>
      <c r="H44" s="66"/>
      <c r="I44" s="66"/>
      <c r="J44" s="66"/>
      <c r="K44" s="67"/>
    </row>
    <row r="45" spans="1:11" ht="29.25" customHeight="1" x14ac:dyDescent="0.25">
      <c r="A45" s="47" t="s">
        <v>123</v>
      </c>
      <c r="B45" s="42" t="s">
        <v>93</v>
      </c>
      <c r="C45" s="19"/>
      <c r="D45" s="8"/>
      <c r="E45" s="8"/>
      <c r="F45" s="18"/>
      <c r="G45" s="65"/>
      <c r="H45" s="66"/>
      <c r="I45" s="66"/>
      <c r="J45" s="66"/>
      <c r="K45" s="67"/>
    </row>
    <row r="46" spans="1:11" ht="15.75" x14ac:dyDescent="0.25">
      <c r="A46" s="84" t="s">
        <v>124</v>
      </c>
      <c r="B46" s="127"/>
      <c r="C46" s="127"/>
      <c r="D46" s="127"/>
      <c r="E46" s="127"/>
      <c r="F46" s="127"/>
      <c r="G46" s="127"/>
      <c r="H46" s="127"/>
      <c r="I46" s="127"/>
      <c r="J46" s="127"/>
      <c r="K46" s="69"/>
    </row>
    <row r="47" spans="1:11" ht="71.25" customHeight="1" x14ac:dyDescent="0.25">
      <c r="A47" s="2" t="s">
        <v>8</v>
      </c>
      <c r="B47" s="2" t="s">
        <v>13</v>
      </c>
      <c r="C47" s="3" t="s">
        <v>9</v>
      </c>
      <c r="D47" s="4" t="s">
        <v>12</v>
      </c>
      <c r="E47" s="3" t="s">
        <v>10</v>
      </c>
      <c r="F47" s="6" t="s">
        <v>16</v>
      </c>
      <c r="G47" s="128" t="s">
        <v>327</v>
      </c>
      <c r="H47" s="129"/>
      <c r="I47" s="129"/>
      <c r="J47" s="129"/>
      <c r="K47" s="130"/>
    </row>
    <row r="48" spans="1:11" s="1" customFormat="1" ht="29.25" customHeight="1" x14ac:dyDescent="0.2">
      <c r="A48" s="47" t="s">
        <v>125</v>
      </c>
      <c r="B48" s="42" t="s">
        <v>223</v>
      </c>
      <c r="C48" s="19"/>
      <c r="D48" s="8"/>
      <c r="E48" s="8"/>
      <c r="F48" s="18"/>
      <c r="G48" s="65"/>
      <c r="H48" s="66"/>
      <c r="I48" s="66"/>
      <c r="J48" s="66"/>
      <c r="K48" s="67"/>
    </row>
    <row r="49" spans="1:11" s="1" customFormat="1" ht="29.25" customHeight="1" x14ac:dyDescent="0.2">
      <c r="A49" s="47" t="s">
        <v>126</v>
      </c>
      <c r="B49" s="42" t="s">
        <v>132</v>
      </c>
      <c r="C49" s="19"/>
      <c r="D49" s="8"/>
      <c r="E49" s="8"/>
      <c r="F49" s="18"/>
      <c r="G49" s="65"/>
      <c r="H49" s="66"/>
      <c r="I49" s="66"/>
      <c r="J49" s="66"/>
      <c r="K49" s="67"/>
    </row>
    <row r="50" spans="1:11" s="1" customFormat="1" ht="29.25" customHeight="1" x14ac:dyDescent="0.2">
      <c r="A50" s="47" t="s">
        <v>126</v>
      </c>
      <c r="B50" s="42" t="s">
        <v>133</v>
      </c>
      <c r="C50" s="8"/>
      <c r="D50" s="19"/>
      <c r="E50" s="8"/>
      <c r="F50" s="18"/>
      <c r="G50" s="65"/>
      <c r="H50" s="66"/>
      <c r="I50" s="66"/>
      <c r="J50" s="66"/>
      <c r="K50" s="67"/>
    </row>
    <row r="51" spans="1:11" s="1" customFormat="1" ht="29.25" customHeight="1" x14ac:dyDescent="0.2">
      <c r="A51" s="47" t="s">
        <v>127</v>
      </c>
      <c r="B51" s="42" t="s">
        <v>134</v>
      </c>
      <c r="C51" s="19"/>
      <c r="D51" s="8"/>
      <c r="E51" s="8"/>
      <c r="F51" s="18"/>
      <c r="G51" s="65"/>
      <c r="H51" s="66"/>
      <c r="I51" s="66"/>
      <c r="J51" s="66"/>
      <c r="K51" s="67"/>
    </row>
    <row r="52" spans="1:11" s="1" customFormat="1" ht="29.25" customHeight="1" x14ac:dyDescent="0.2">
      <c r="A52" s="47" t="s">
        <v>127</v>
      </c>
      <c r="B52" s="42" t="s">
        <v>135</v>
      </c>
      <c r="C52" s="8"/>
      <c r="D52" s="19"/>
      <c r="E52" s="8"/>
      <c r="F52" s="18"/>
      <c r="G52" s="65"/>
      <c r="H52" s="66"/>
      <c r="I52" s="66"/>
      <c r="J52" s="66"/>
      <c r="K52" s="67"/>
    </row>
    <row r="53" spans="1:11" s="1" customFormat="1" ht="29.25" customHeight="1" x14ac:dyDescent="0.2">
      <c r="A53" s="47" t="s">
        <v>128</v>
      </c>
      <c r="B53" s="42" t="s">
        <v>136</v>
      </c>
      <c r="C53" s="19"/>
      <c r="D53" s="8"/>
      <c r="E53" s="8"/>
      <c r="F53" s="18"/>
      <c r="G53" s="65"/>
      <c r="H53" s="66"/>
      <c r="I53" s="66"/>
      <c r="J53" s="66"/>
      <c r="K53" s="67"/>
    </row>
    <row r="54" spans="1:11" s="1" customFormat="1" ht="29.25" customHeight="1" x14ac:dyDescent="0.2">
      <c r="A54" s="47" t="s">
        <v>129</v>
      </c>
      <c r="B54" s="42" t="s">
        <v>137</v>
      </c>
      <c r="C54" s="19"/>
      <c r="D54" s="8"/>
      <c r="E54" s="8"/>
      <c r="F54" s="18"/>
      <c r="G54" s="65"/>
      <c r="H54" s="66"/>
      <c r="I54" s="66"/>
      <c r="J54" s="66"/>
      <c r="K54" s="67"/>
    </row>
    <row r="55" spans="1:11" s="1" customFormat="1" ht="29.25" customHeight="1" x14ac:dyDescent="0.2">
      <c r="A55" s="47" t="s">
        <v>129</v>
      </c>
      <c r="B55" s="42" t="s">
        <v>138</v>
      </c>
      <c r="C55" s="8"/>
      <c r="D55" s="19"/>
      <c r="E55" s="8"/>
      <c r="F55" s="18"/>
      <c r="G55" s="65"/>
      <c r="H55" s="66"/>
      <c r="I55" s="66"/>
      <c r="J55" s="66"/>
      <c r="K55" s="67"/>
    </row>
    <row r="56" spans="1:11" s="1" customFormat="1" ht="29.25" customHeight="1" x14ac:dyDescent="0.2">
      <c r="A56" s="47" t="s">
        <v>130</v>
      </c>
      <c r="B56" s="42" t="s">
        <v>139</v>
      </c>
      <c r="C56" s="19"/>
      <c r="D56" s="8"/>
      <c r="E56" s="8"/>
      <c r="F56" s="18"/>
      <c r="G56" s="65"/>
      <c r="H56" s="66"/>
      <c r="I56" s="66"/>
      <c r="J56" s="66"/>
      <c r="K56" s="67"/>
    </row>
    <row r="57" spans="1:11" s="1" customFormat="1" ht="29.25" customHeight="1" x14ac:dyDescent="0.2">
      <c r="A57" s="47" t="s">
        <v>131</v>
      </c>
      <c r="B57" s="42" t="s">
        <v>140</v>
      </c>
      <c r="C57" s="19"/>
      <c r="D57" s="8"/>
      <c r="E57" s="8"/>
      <c r="F57" s="18"/>
      <c r="G57" s="65"/>
      <c r="H57" s="66"/>
      <c r="I57" s="66"/>
      <c r="J57" s="66"/>
      <c r="K57" s="67"/>
    </row>
    <row r="58" spans="1:11" s="1" customFormat="1" ht="29.25" customHeight="1" x14ac:dyDescent="0.2">
      <c r="A58" s="47" t="s">
        <v>228</v>
      </c>
      <c r="B58" s="42" t="s">
        <v>231</v>
      </c>
      <c r="C58" s="19"/>
      <c r="D58" s="8"/>
      <c r="E58" s="8"/>
      <c r="F58" s="18"/>
      <c r="G58" s="65"/>
      <c r="H58" s="66"/>
      <c r="I58" s="66"/>
      <c r="J58" s="66"/>
      <c r="K58" s="67"/>
    </row>
    <row r="59" spans="1:11" s="1" customFormat="1" ht="29.25" customHeight="1" x14ac:dyDescent="0.2">
      <c r="A59" s="47" t="s">
        <v>229</v>
      </c>
      <c r="B59" s="42" t="s">
        <v>232</v>
      </c>
      <c r="C59" s="19"/>
      <c r="D59" s="8"/>
      <c r="E59" s="8"/>
      <c r="F59" s="18"/>
      <c r="G59" s="65"/>
      <c r="H59" s="66"/>
      <c r="I59" s="66"/>
      <c r="J59" s="66"/>
      <c r="K59" s="67"/>
    </row>
    <row r="60" spans="1:11" s="1" customFormat="1" ht="29.25" customHeight="1" x14ac:dyDescent="0.2">
      <c r="A60" s="47" t="s">
        <v>230</v>
      </c>
      <c r="B60" s="42" t="s">
        <v>321</v>
      </c>
      <c r="C60" s="19"/>
      <c r="D60" s="8"/>
      <c r="E60" s="8"/>
      <c r="F60" s="18"/>
      <c r="G60" s="65"/>
      <c r="H60" s="66"/>
      <c r="I60" s="66"/>
      <c r="J60" s="66"/>
      <c r="K60" s="67"/>
    </row>
  </sheetData>
  <sheetProtection algorithmName="SHA-512" hashValue="LiNkFoqMGptN/Z10FSeCq0+pgJWaOCsd5IadbkKSXQoYzqg+EYUWzib+NGnra5BZOYlbOocljP0Df/Z80so/qg==" saltValue="F6zEq69yUTedcmFQiUIrmA==" spinCount="100000" sheet="1" objects="1" scenarios="1"/>
  <mergeCells count="61">
    <mergeCell ref="A34:K34"/>
    <mergeCell ref="G35:K35"/>
    <mergeCell ref="G36:K36"/>
    <mergeCell ref="G37:K37"/>
    <mergeCell ref="G38:K38"/>
    <mergeCell ref="G10:K10"/>
    <mergeCell ref="G11:K11"/>
    <mergeCell ref="G19:K19"/>
    <mergeCell ref="G13:K13"/>
    <mergeCell ref="G14:K14"/>
    <mergeCell ref="G15:K15"/>
    <mergeCell ref="G16:K16"/>
    <mergeCell ref="G17:K17"/>
    <mergeCell ref="G18:K18"/>
    <mergeCell ref="G12:K12"/>
    <mergeCell ref="C5:D5"/>
    <mergeCell ref="E5:I5"/>
    <mergeCell ref="A7:K7"/>
    <mergeCell ref="A8:K8"/>
    <mergeCell ref="G9:K9"/>
    <mergeCell ref="C2:D2"/>
    <mergeCell ref="E2:I2"/>
    <mergeCell ref="E3:I3"/>
    <mergeCell ref="C4:D4"/>
    <mergeCell ref="E4:I4"/>
    <mergeCell ref="G29:K29"/>
    <mergeCell ref="G30:K30"/>
    <mergeCell ref="G31:K31"/>
    <mergeCell ref="G32:K32"/>
    <mergeCell ref="A23:K23"/>
    <mergeCell ref="G24:K24"/>
    <mergeCell ref="G25:K25"/>
    <mergeCell ref="G26:K26"/>
    <mergeCell ref="G27:K27"/>
    <mergeCell ref="G28:K28"/>
    <mergeCell ref="G20:K20"/>
    <mergeCell ref="G21:K21"/>
    <mergeCell ref="G22:K22"/>
    <mergeCell ref="G51:K51"/>
    <mergeCell ref="G52:K52"/>
    <mergeCell ref="A46:K46"/>
    <mergeCell ref="G47:K47"/>
    <mergeCell ref="G48:K48"/>
    <mergeCell ref="G49:K49"/>
    <mergeCell ref="G50:K50"/>
    <mergeCell ref="A41:K41"/>
    <mergeCell ref="G42:K42"/>
    <mergeCell ref="G43:K43"/>
    <mergeCell ref="G44:K44"/>
    <mergeCell ref="G45:K45"/>
    <mergeCell ref="G33:K33"/>
    <mergeCell ref="G40:K40"/>
    <mergeCell ref="G39:K39"/>
    <mergeCell ref="G58:K58"/>
    <mergeCell ref="G59:K59"/>
    <mergeCell ref="G60:K60"/>
    <mergeCell ref="G56:K56"/>
    <mergeCell ref="G57:K57"/>
    <mergeCell ref="G53:K53"/>
    <mergeCell ref="G54:K54"/>
    <mergeCell ref="G55:K55"/>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A39BC2-760D-416F-81B9-1DE454964B0C}">
          <x14:formula1>
            <xm:f>Feuil1!$A$2:$A$4</xm:f>
          </x14:formula1>
          <xm:sqref>D52 C53:C54 D55 C48:C49 C37:C38 D36 D32:D33 D43 D39:D40 C44:C45 D50 C51 C10:C12 D19 C20 C16:C18 D25 D21:D22 D30 C31 C26:C29 D13:D15 C56:C60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21"/>
  <sheetViews>
    <sheetView showGridLines="0" zoomScaleNormal="100" workbookViewId="0">
      <selection activeCell="G18" sqref="G18:K18"/>
    </sheetView>
  </sheetViews>
  <sheetFormatPr baseColWidth="10" defaultRowHeight="15" x14ac:dyDescent="0.25"/>
  <cols>
    <col min="1" max="1" width="7.5703125" customWidth="1"/>
    <col min="2" max="2" width="109.28515625" customWidth="1"/>
    <col min="3" max="5" width="9" style="10" customWidth="1"/>
    <col min="6" max="6" width="16" customWidth="1"/>
    <col min="11" max="11" width="34.85546875" customWidth="1"/>
  </cols>
  <sheetData>
    <row r="2" spans="1:11" ht="21.75" customHeight="1" x14ac:dyDescent="0.25">
      <c r="C2" s="73" t="s">
        <v>14</v>
      </c>
      <c r="D2" s="74"/>
      <c r="E2" s="78">
        <f>Apprenti·e!B7</f>
        <v>0</v>
      </c>
      <c r="F2" s="79"/>
      <c r="G2" s="79"/>
      <c r="H2" s="79"/>
      <c r="I2" s="80"/>
    </row>
    <row r="3" spans="1:11" ht="21.75" customHeight="1" x14ac:dyDescent="0.25">
      <c r="C3" s="9"/>
      <c r="D3" s="9"/>
      <c r="E3" s="81">
        <f>Apprenti·e!B8</f>
        <v>0</v>
      </c>
      <c r="F3" s="82"/>
      <c r="G3" s="82"/>
      <c r="H3" s="82"/>
      <c r="I3" s="83"/>
    </row>
    <row r="4" spans="1:11" ht="21.75" customHeight="1" x14ac:dyDescent="0.25">
      <c r="C4" s="73" t="s">
        <v>9</v>
      </c>
      <c r="D4" s="74"/>
      <c r="E4" s="81">
        <f>Apprenti·e!B11</f>
        <v>0</v>
      </c>
      <c r="F4" s="82"/>
      <c r="G4" s="82"/>
      <c r="H4" s="82"/>
      <c r="I4" s="83"/>
    </row>
    <row r="5" spans="1:11" ht="21.75" customHeight="1" x14ac:dyDescent="0.25">
      <c r="C5" s="73" t="s">
        <v>15</v>
      </c>
      <c r="D5" s="74"/>
      <c r="E5" s="75">
        <f>Apprenti·e!B15</f>
        <v>0</v>
      </c>
      <c r="F5" s="76"/>
      <c r="G5" s="76"/>
      <c r="H5" s="76"/>
      <c r="I5" s="77"/>
    </row>
    <row r="6" spans="1:11" ht="17.25" customHeight="1" x14ac:dyDescent="0.25"/>
    <row r="7" spans="1:11" ht="23.25" customHeight="1" x14ac:dyDescent="0.25">
      <c r="A7" s="84" t="s">
        <v>141</v>
      </c>
      <c r="B7" s="127"/>
      <c r="C7" s="127"/>
      <c r="D7" s="127"/>
      <c r="E7" s="127"/>
      <c r="F7" s="127"/>
      <c r="G7" s="127"/>
      <c r="H7" s="127"/>
      <c r="I7" s="127"/>
      <c r="J7" s="127"/>
      <c r="K7" s="69"/>
    </row>
    <row r="8" spans="1:11" ht="15.75" customHeight="1" x14ac:dyDescent="0.25">
      <c r="A8" s="134" t="s">
        <v>142</v>
      </c>
      <c r="B8" s="135"/>
      <c r="C8" s="135"/>
      <c r="D8" s="135"/>
      <c r="E8" s="135"/>
      <c r="F8" s="135"/>
      <c r="G8" s="135"/>
      <c r="H8" s="135"/>
      <c r="I8" s="135"/>
      <c r="J8" s="135"/>
      <c r="K8" s="136"/>
    </row>
    <row r="9" spans="1:11" ht="71.25" customHeight="1" x14ac:dyDescent="0.25">
      <c r="A9" s="2" t="s">
        <v>8</v>
      </c>
      <c r="B9" s="2" t="s">
        <v>13</v>
      </c>
      <c r="C9" s="3" t="s">
        <v>9</v>
      </c>
      <c r="D9" s="4" t="s">
        <v>12</v>
      </c>
      <c r="E9" s="3" t="s">
        <v>10</v>
      </c>
      <c r="F9" s="6" t="s">
        <v>16</v>
      </c>
      <c r="G9" s="128" t="s">
        <v>327</v>
      </c>
      <c r="H9" s="129"/>
      <c r="I9" s="129"/>
      <c r="J9" s="129"/>
      <c r="K9" s="130"/>
    </row>
    <row r="10" spans="1:11" ht="29.25" customHeight="1" x14ac:dyDescent="0.25">
      <c r="A10" s="47" t="s">
        <v>144</v>
      </c>
      <c r="B10" s="42" t="s">
        <v>156</v>
      </c>
      <c r="C10" s="8"/>
      <c r="D10" s="19"/>
      <c r="E10" s="8"/>
      <c r="F10" s="18"/>
      <c r="G10" s="65"/>
      <c r="H10" s="66"/>
      <c r="I10" s="66"/>
      <c r="J10" s="66"/>
      <c r="K10" s="67"/>
    </row>
    <row r="11" spans="1:11" ht="29.25" customHeight="1" x14ac:dyDescent="0.25">
      <c r="A11" s="47" t="s">
        <v>145</v>
      </c>
      <c r="B11" s="42" t="s">
        <v>157</v>
      </c>
      <c r="C11" s="19"/>
      <c r="D11" s="8"/>
      <c r="E11" s="8"/>
      <c r="F11" s="18"/>
      <c r="G11" s="65"/>
      <c r="H11" s="66"/>
      <c r="I11" s="66"/>
      <c r="J11" s="66"/>
      <c r="K11" s="67"/>
    </row>
    <row r="12" spans="1:11" ht="29.25" customHeight="1" x14ac:dyDescent="0.25">
      <c r="A12" s="47" t="s">
        <v>233</v>
      </c>
      <c r="B12" s="42" t="s">
        <v>235</v>
      </c>
      <c r="C12" s="19"/>
      <c r="D12" s="8"/>
      <c r="E12" s="8"/>
      <c r="F12" s="18"/>
      <c r="G12" s="65"/>
      <c r="H12" s="66"/>
      <c r="I12" s="66"/>
      <c r="J12" s="66"/>
      <c r="K12" s="67"/>
    </row>
    <row r="13" spans="1:11" ht="29.25" customHeight="1" x14ac:dyDescent="0.25">
      <c r="A13" s="47" t="s">
        <v>234</v>
      </c>
      <c r="B13" s="42" t="s">
        <v>236</v>
      </c>
      <c r="C13" s="19"/>
      <c r="D13" s="8"/>
      <c r="E13" s="8"/>
      <c r="F13" s="18"/>
      <c r="G13" s="65"/>
      <c r="H13" s="66"/>
      <c r="I13" s="66"/>
      <c r="J13" s="66"/>
      <c r="K13" s="67"/>
    </row>
    <row r="14" spans="1:11" ht="15.75" customHeight="1" x14ac:dyDescent="0.25">
      <c r="A14" s="84" t="s">
        <v>143</v>
      </c>
      <c r="B14" s="137"/>
      <c r="C14" s="137"/>
      <c r="D14" s="137"/>
      <c r="E14" s="137"/>
      <c r="F14" s="137"/>
      <c r="G14" s="137"/>
      <c r="H14" s="137"/>
      <c r="I14" s="137"/>
      <c r="J14" s="137"/>
      <c r="K14" s="138"/>
    </row>
    <row r="15" spans="1:11" ht="71.25" customHeight="1" x14ac:dyDescent="0.25">
      <c r="A15" s="2" t="s">
        <v>8</v>
      </c>
      <c r="B15" s="2" t="s">
        <v>13</v>
      </c>
      <c r="C15" s="3" t="s">
        <v>9</v>
      </c>
      <c r="D15" s="4" t="s">
        <v>12</v>
      </c>
      <c r="E15" s="3" t="s">
        <v>10</v>
      </c>
      <c r="F15" s="6" t="s">
        <v>16</v>
      </c>
      <c r="G15" s="128" t="s">
        <v>327</v>
      </c>
      <c r="H15" s="129"/>
      <c r="I15" s="129"/>
      <c r="J15" s="129"/>
      <c r="K15" s="130"/>
    </row>
    <row r="16" spans="1:11" ht="29.25" customHeight="1" x14ac:dyDescent="0.25">
      <c r="A16" s="47" t="s">
        <v>146</v>
      </c>
      <c r="B16" s="42" t="s">
        <v>151</v>
      </c>
      <c r="C16" s="19"/>
      <c r="D16" s="8"/>
      <c r="E16" s="8"/>
      <c r="F16" s="18"/>
      <c r="G16" s="65"/>
      <c r="H16" s="66"/>
      <c r="I16" s="66"/>
      <c r="J16" s="66"/>
      <c r="K16" s="67"/>
    </row>
    <row r="17" spans="1:11" ht="29.25" customHeight="1" x14ac:dyDescent="0.25">
      <c r="A17" s="47" t="s">
        <v>147</v>
      </c>
      <c r="B17" s="42" t="s">
        <v>152</v>
      </c>
      <c r="C17" s="8"/>
      <c r="D17" s="19"/>
      <c r="E17" s="8"/>
      <c r="F17" s="18"/>
      <c r="G17" s="65"/>
      <c r="H17" s="66"/>
      <c r="I17" s="66"/>
      <c r="J17" s="66"/>
      <c r="K17" s="67"/>
    </row>
    <row r="18" spans="1:11" ht="29.25" customHeight="1" x14ac:dyDescent="0.25">
      <c r="A18" s="48" t="s">
        <v>148</v>
      </c>
      <c r="B18" s="49" t="s">
        <v>353</v>
      </c>
      <c r="C18" s="8"/>
      <c r="D18" s="8"/>
      <c r="E18" s="19"/>
      <c r="F18" s="18"/>
      <c r="G18" s="65"/>
      <c r="H18" s="66"/>
      <c r="I18" s="66"/>
      <c r="J18" s="66"/>
      <c r="K18" s="67"/>
    </row>
    <row r="19" spans="1:11" ht="29.25" customHeight="1" x14ac:dyDescent="0.25">
      <c r="A19" s="47" t="s">
        <v>149</v>
      </c>
      <c r="B19" s="42" t="s">
        <v>154</v>
      </c>
      <c r="C19" s="19"/>
      <c r="D19" s="8"/>
      <c r="E19" s="8"/>
      <c r="F19" s="18"/>
      <c r="G19" s="65"/>
      <c r="H19" s="66"/>
      <c r="I19" s="66"/>
      <c r="J19" s="66"/>
      <c r="K19" s="67"/>
    </row>
    <row r="20" spans="1:11" ht="29.25" customHeight="1" x14ac:dyDescent="0.25">
      <c r="A20" s="47" t="s">
        <v>150</v>
      </c>
      <c r="B20" s="42" t="s">
        <v>155</v>
      </c>
      <c r="C20" s="19"/>
      <c r="D20" s="8"/>
      <c r="E20" s="8"/>
      <c r="F20" s="18"/>
      <c r="G20" s="65"/>
      <c r="H20" s="66"/>
      <c r="I20" s="66"/>
      <c r="J20" s="66"/>
      <c r="K20" s="67"/>
    </row>
    <row r="21" spans="1:11" ht="29.25" customHeight="1" x14ac:dyDescent="0.25">
      <c r="A21" s="47" t="s">
        <v>237</v>
      </c>
      <c r="B21" s="42" t="s">
        <v>238</v>
      </c>
      <c r="C21" s="19"/>
      <c r="D21" s="8"/>
      <c r="E21" s="8"/>
      <c r="F21" s="18"/>
      <c r="G21" s="65"/>
      <c r="H21" s="66"/>
      <c r="I21" s="66"/>
      <c r="J21" s="66"/>
      <c r="K21" s="67"/>
    </row>
  </sheetData>
  <sheetProtection algorithmName="SHA-512" hashValue="tJf31cFVYNfP1JUkLv6urkZ/NufwlKtkTuVuayTUj+5apsapgbMYxDAaqZQSgkS5f0K0ZS8wDquvvpKLKq8dqg==" saltValue="3L7zIfNcEJgCNVOswTlXrA==" spinCount="100000" sheet="1" objects="1" scenarios="1"/>
  <mergeCells count="22">
    <mergeCell ref="G17:K17"/>
    <mergeCell ref="A14:K14"/>
    <mergeCell ref="G15:K15"/>
    <mergeCell ref="G16:K16"/>
    <mergeCell ref="G12:K12"/>
    <mergeCell ref="G13:K13"/>
    <mergeCell ref="G21:K21"/>
    <mergeCell ref="C2:D2"/>
    <mergeCell ref="E2:I2"/>
    <mergeCell ref="E3:I3"/>
    <mergeCell ref="C4:D4"/>
    <mergeCell ref="E4:I4"/>
    <mergeCell ref="C5:D5"/>
    <mergeCell ref="E5:I5"/>
    <mergeCell ref="A7:K7"/>
    <mergeCell ref="A8:K8"/>
    <mergeCell ref="G9:K9"/>
    <mergeCell ref="G19:K19"/>
    <mergeCell ref="G20:K20"/>
    <mergeCell ref="G10:K10"/>
    <mergeCell ref="G11:K11"/>
    <mergeCell ref="G18:K18"/>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8B0A29-BD8F-4D60-9155-30FC0E6724D0}">
          <x14:formula1>
            <xm:f>Feuil1!$A$2:$A$4</xm:f>
          </x14:formula1>
          <xm:sqref>D10 C11:C13 C16 D17 E18 C19:C21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7EC77-BE97-450E-B0B2-A483FCE599C7}">
  <sheetPr>
    <tabColor rgb="FF009999"/>
  </sheetPr>
  <dimension ref="A2:K43"/>
  <sheetViews>
    <sheetView showGridLines="0" topLeftCell="A20" zoomScaleNormal="100" workbookViewId="0">
      <selection activeCell="B35" sqref="B35"/>
    </sheetView>
  </sheetViews>
  <sheetFormatPr baseColWidth="10" defaultRowHeight="15" x14ac:dyDescent="0.25"/>
  <cols>
    <col min="1" max="1" width="7.5703125" customWidth="1"/>
    <col min="2" max="2" width="109.28515625" customWidth="1"/>
    <col min="3" max="5" width="9" style="10" customWidth="1"/>
    <col min="6" max="6" width="16" customWidth="1"/>
    <col min="11" max="11" width="34.85546875" customWidth="1"/>
  </cols>
  <sheetData>
    <row r="2" spans="1:11" ht="21.75" customHeight="1" x14ac:dyDescent="0.25">
      <c r="C2" s="73" t="s">
        <v>14</v>
      </c>
      <c r="D2" s="74"/>
      <c r="E2" s="78">
        <f>Apprenti·e!B7</f>
        <v>0</v>
      </c>
      <c r="F2" s="79"/>
      <c r="G2" s="79"/>
      <c r="H2" s="79"/>
      <c r="I2" s="80"/>
    </row>
    <row r="3" spans="1:11" ht="21.75" customHeight="1" x14ac:dyDescent="0.25">
      <c r="C3" s="9"/>
      <c r="D3" s="9"/>
      <c r="E3" s="81">
        <f>Apprenti·e!B8</f>
        <v>0</v>
      </c>
      <c r="F3" s="82"/>
      <c r="G3" s="82"/>
      <c r="H3" s="82"/>
      <c r="I3" s="83"/>
    </row>
    <row r="4" spans="1:11" ht="21.75" customHeight="1" x14ac:dyDescent="0.25">
      <c r="C4" s="73" t="s">
        <v>9</v>
      </c>
      <c r="D4" s="74"/>
      <c r="E4" s="81">
        <f>Apprenti·e!B11</f>
        <v>0</v>
      </c>
      <c r="F4" s="82"/>
      <c r="G4" s="82"/>
      <c r="H4" s="82"/>
      <c r="I4" s="83"/>
    </row>
    <row r="5" spans="1:11" ht="21.75" customHeight="1" x14ac:dyDescent="0.25">
      <c r="C5" s="73" t="s">
        <v>15</v>
      </c>
      <c r="D5" s="74"/>
      <c r="E5" s="75">
        <f>Apprenti·e!B15</f>
        <v>0</v>
      </c>
      <c r="F5" s="76"/>
      <c r="G5" s="76"/>
      <c r="H5" s="76"/>
      <c r="I5" s="77"/>
    </row>
    <row r="6" spans="1:11" ht="17.25" customHeight="1" x14ac:dyDescent="0.25"/>
    <row r="7" spans="1:11" ht="23.25" customHeight="1" x14ac:dyDescent="0.25">
      <c r="A7" s="124" t="s">
        <v>239</v>
      </c>
      <c r="B7" s="125"/>
      <c r="C7" s="125"/>
      <c r="D7" s="125"/>
      <c r="E7" s="125"/>
      <c r="F7" s="125"/>
      <c r="G7" s="125"/>
      <c r="H7" s="125"/>
      <c r="I7" s="125"/>
      <c r="J7" s="125"/>
      <c r="K7" s="126"/>
    </row>
    <row r="8" spans="1:11" ht="15.75" x14ac:dyDescent="0.25">
      <c r="A8" s="84" t="s">
        <v>240</v>
      </c>
      <c r="B8" s="127"/>
      <c r="C8" s="127"/>
      <c r="D8" s="127"/>
      <c r="E8" s="127"/>
      <c r="F8" s="127"/>
      <c r="G8" s="127"/>
      <c r="H8" s="127"/>
      <c r="I8" s="127"/>
      <c r="J8" s="127"/>
      <c r="K8" s="69"/>
    </row>
    <row r="9" spans="1:11" ht="71.25" customHeight="1" x14ac:dyDescent="0.25">
      <c r="A9" s="2" t="s">
        <v>8</v>
      </c>
      <c r="B9" s="2" t="s">
        <v>13</v>
      </c>
      <c r="C9" s="3" t="s">
        <v>9</v>
      </c>
      <c r="D9" s="4" t="s">
        <v>12</v>
      </c>
      <c r="E9" s="3" t="s">
        <v>10</v>
      </c>
      <c r="F9" s="6" t="s">
        <v>16</v>
      </c>
      <c r="G9" s="128" t="s">
        <v>327</v>
      </c>
      <c r="H9" s="129"/>
      <c r="I9" s="129"/>
      <c r="J9" s="129"/>
      <c r="K9" s="130"/>
    </row>
    <row r="10" spans="1:11" s="1" customFormat="1" ht="29.25" customHeight="1" x14ac:dyDescent="0.2">
      <c r="A10" s="47" t="s">
        <v>158</v>
      </c>
      <c r="B10" s="42" t="s">
        <v>209</v>
      </c>
      <c r="C10" s="19"/>
      <c r="D10" s="8"/>
      <c r="E10" s="8"/>
      <c r="F10" s="18"/>
      <c r="G10" s="65"/>
      <c r="H10" s="66"/>
      <c r="I10" s="66"/>
      <c r="J10" s="66"/>
      <c r="K10" s="67"/>
    </row>
    <row r="11" spans="1:11" s="1" customFormat="1" ht="29.25" customHeight="1" x14ac:dyDescent="0.2">
      <c r="A11" s="47" t="s">
        <v>158</v>
      </c>
      <c r="B11" s="42" t="s">
        <v>210</v>
      </c>
      <c r="C11" s="8"/>
      <c r="D11" s="19"/>
      <c r="E11" s="8"/>
      <c r="F11" s="18"/>
      <c r="G11" s="65"/>
      <c r="H11" s="66"/>
      <c r="I11" s="66"/>
      <c r="J11" s="66"/>
      <c r="K11" s="67"/>
    </row>
    <row r="12" spans="1:11" s="1" customFormat="1" ht="29.25" customHeight="1" x14ac:dyDescent="0.2">
      <c r="A12" s="47" t="s">
        <v>158</v>
      </c>
      <c r="B12" s="42" t="s">
        <v>356</v>
      </c>
      <c r="C12" s="8"/>
      <c r="D12" s="8"/>
      <c r="E12" s="19"/>
      <c r="F12" s="18"/>
      <c r="G12" s="65"/>
      <c r="H12" s="66"/>
      <c r="I12" s="66"/>
      <c r="J12" s="66"/>
      <c r="K12" s="67"/>
    </row>
    <row r="13" spans="1:11" s="1" customFormat="1" ht="29.25" customHeight="1" x14ac:dyDescent="0.2">
      <c r="A13" s="47" t="s">
        <v>159</v>
      </c>
      <c r="B13" s="42" t="s">
        <v>211</v>
      </c>
      <c r="C13" s="19"/>
      <c r="D13" s="8"/>
      <c r="E13" s="8"/>
      <c r="F13" s="18"/>
      <c r="G13" s="65"/>
      <c r="H13" s="66"/>
      <c r="I13" s="66"/>
      <c r="J13" s="66"/>
      <c r="K13" s="67"/>
    </row>
    <row r="14" spans="1:11" s="1" customFormat="1" ht="29.25" customHeight="1" x14ac:dyDescent="0.2">
      <c r="A14" s="47" t="s">
        <v>160</v>
      </c>
      <c r="B14" s="42" t="s">
        <v>212</v>
      </c>
      <c r="C14" s="19"/>
      <c r="D14" s="8"/>
      <c r="E14" s="8"/>
      <c r="F14" s="18"/>
      <c r="G14" s="65"/>
      <c r="H14" s="66"/>
      <c r="I14" s="66"/>
      <c r="J14" s="66"/>
      <c r="K14" s="67"/>
    </row>
    <row r="15" spans="1:11" s="1" customFormat="1" ht="29.25" customHeight="1" x14ac:dyDescent="0.2">
      <c r="A15" s="47" t="s">
        <v>160</v>
      </c>
      <c r="B15" s="42" t="s">
        <v>357</v>
      </c>
      <c r="C15" s="8"/>
      <c r="D15" s="8"/>
      <c r="E15" s="19"/>
      <c r="F15" s="18"/>
      <c r="G15" s="65"/>
      <c r="H15" s="66"/>
      <c r="I15" s="66"/>
      <c r="J15" s="66"/>
      <c r="K15" s="67"/>
    </row>
    <row r="16" spans="1:11" s="1" customFormat="1" ht="29.25" customHeight="1" x14ac:dyDescent="0.2">
      <c r="A16" s="47" t="s">
        <v>241</v>
      </c>
      <c r="B16" s="42" t="s">
        <v>213</v>
      </c>
      <c r="C16" s="19"/>
      <c r="D16" s="8"/>
      <c r="E16" s="8"/>
      <c r="F16" s="18"/>
      <c r="G16" s="65"/>
      <c r="H16" s="66"/>
      <c r="I16" s="66"/>
      <c r="J16" s="66"/>
      <c r="K16" s="67"/>
    </row>
    <row r="17" spans="1:11" s="1" customFormat="1" ht="29.25" customHeight="1" x14ac:dyDescent="0.2">
      <c r="A17" s="47" t="s">
        <v>241</v>
      </c>
      <c r="B17" s="42" t="s">
        <v>214</v>
      </c>
      <c r="C17" s="8"/>
      <c r="D17" s="19"/>
      <c r="E17" s="8"/>
      <c r="F17" s="18"/>
      <c r="G17" s="65"/>
      <c r="H17" s="66"/>
      <c r="I17" s="66"/>
      <c r="J17" s="66"/>
      <c r="K17" s="67"/>
    </row>
    <row r="18" spans="1:11" s="1" customFormat="1" ht="29.25" customHeight="1" x14ac:dyDescent="0.2">
      <c r="A18" s="47" t="s">
        <v>241</v>
      </c>
      <c r="B18" s="42" t="s">
        <v>358</v>
      </c>
      <c r="C18" s="8"/>
      <c r="D18" s="8"/>
      <c r="E18" s="19"/>
      <c r="F18" s="18"/>
      <c r="G18" s="65"/>
      <c r="H18" s="66"/>
      <c r="I18" s="66"/>
      <c r="J18" s="66"/>
      <c r="K18" s="67"/>
    </row>
    <row r="19" spans="1:11" s="1" customFormat="1" ht="29.25" customHeight="1" x14ac:dyDescent="0.2">
      <c r="A19" s="47" t="s">
        <v>161</v>
      </c>
      <c r="B19" s="42" t="s">
        <v>215</v>
      </c>
      <c r="C19" s="8"/>
      <c r="D19" s="19"/>
      <c r="E19" s="8"/>
      <c r="F19" s="18"/>
      <c r="G19" s="65"/>
      <c r="H19" s="66"/>
      <c r="I19" s="66"/>
      <c r="J19" s="66"/>
      <c r="K19" s="67"/>
    </row>
    <row r="20" spans="1:11" s="1" customFormat="1" ht="29.25" customHeight="1" x14ac:dyDescent="0.2">
      <c r="A20" s="47" t="s">
        <v>242</v>
      </c>
      <c r="B20" s="42" t="s">
        <v>216</v>
      </c>
      <c r="C20" s="19"/>
      <c r="D20" s="8"/>
      <c r="E20" s="8"/>
      <c r="F20" s="18"/>
      <c r="G20" s="65"/>
      <c r="H20" s="66"/>
      <c r="I20" s="66"/>
      <c r="J20" s="66"/>
      <c r="K20" s="67"/>
    </row>
    <row r="21" spans="1:11" s="1" customFormat="1" ht="29.25" customHeight="1" x14ac:dyDescent="0.2">
      <c r="A21" s="47" t="s">
        <v>242</v>
      </c>
      <c r="B21" s="42" t="s">
        <v>359</v>
      </c>
      <c r="C21" s="8"/>
      <c r="D21" s="8"/>
      <c r="E21" s="19"/>
      <c r="F21" s="18"/>
      <c r="G21" s="65"/>
      <c r="H21" s="66"/>
      <c r="I21" s="66"/>
      <c r="J21" s="66"/>
      <c r="K21" s="67"/>
    </row>
    <row r="22" spans="1:11" s="1" customFormat="1" ht="29.25" customHeight="1" x14ac:dyDescent="0.2">
      <c r="A22" s="47" t="s">
        <v>243</v>
      </c>
      <c r="B22" s="42" t="s">
        <v>217</v>
      </c>
      <c r="C22" s="19"/>
      <c r="D22" s="8"/>
      <c r="E22" s="8"/>
      <c r="F22" s="18"/>
      <c r="G22" s="139"/>
      <c r="H22" s="140"/>
      <c r="I22" s="140"/>
      <c r="J22" s="140"/>
      <c r="K22" s="141"/>
    </row>
    <row r="23" spans="1:11" s="1" customFormat="1" ht="29.25" customHeight="1" x14ac:dyDescent="0.2">
      <c r="A23" s="47" t="s">
        <v>243</v>
      </c>
      <c r="B23" s="42" t="s">
        <v>218</v>
      </c>
      <c r="C23" s="8"/>
      <c r="D23" s="19"/>
      <c r="E23" s="8"/>
      <c r="F23" s="18"/>
      <c r="G23" s="139"/>
      <c r="H23" s="140"/>
      <c r="I23" s="140"/>
      <c r="J23" s="140"/>
      <c r="K23" s="141"/>
    </row>
    <row r="24" spans="1:11" s="1" customFormat="1" ht="29.25" customHeight="1" x14ac:dyDescent="0.2">
      <c r="A24" s="47" t="s">
        <v>243</v>
      </c>
      <c r="B24" s="42" t="s">
        <v>360</v>
      </c>
      <c r="C24" s="8"/>
      <c r="D24" s="8"/>
      <c r="E24" s="19"/>
      <c r="F24" s="18"/>
      <c r="G24" s="139"/>
      <c r="H24" s="140"/>
      <c r="I24" s="140"/>
      <c r="J24" s="140"/>
      <c r="K24" s="141"/>
    </row>
    <row r="25" spans="1:11" ht="15.75" customHeight="1" x14ac:dyDescent="0.25">
      <c r="A25" s="131" t="s">
        <v>244</v>
      </c>
      <c r="B25" s="132"/>
      <c r="C25" s="132"/>
      <c r="D25" s="132"/>
      <c r="E25" s="132"/>
      <c r="F25" s="132"/>
      <c r="G25" s="132"/>
      <c r="H25" s="132"/>
      <c r="I25" s="132"/>
      <c r="J25" s="132"/>
      <c r="K25" s="133"/>
    </row>
    <row r="26" spans="1:11" ht="71.25" customHeight="1" x14ac:dyDescent="0.25">
      <c r="A26" s="2" t="s">
        <v>8</v>
      </c>
      <c r="B26" s="2" t="s">
        <v>13</v>
      </c>
      <c r="C26" s="3" t="s">
        <v>9</v>
      </c>
      <c r="D26" s="4" t="s">
        <v>12</v>
      </c>
      <c r="E26" s="3" t="s">
        <v>10</v>
      </c>
      <c r="F26" s="6" t="s">
        <v>16</v>
      </c>
      <c r="G26" s="128" t="s">
        <v>327</v>
      </c>
      <c r="H26" s="129"/>
      <c r="I26" s="129"/>
      <c r="J26" s="129"/>
      <c r="K26" s="130"/>
    </row>
    <row r="27" spans="1:11" ht="29.25" customHeight="1" x14ac:dyDescent="0.25">
      <c r="A27" s="47" t="s">
        <v>162</v>
      </c>
      <c r="B27" s="42" t="s">
        <v>195</v>
      </c>
      <c r="C27" s="19"/>
      <c r="D27" s="8"/>
      <c r="E27" s="8"/>
      <c r="F27" s="18"/>
      <c r="G27" s="65"/>
      <c r="H27" s="66"/>
      <c r="I27" s="66"/>
      <c r="J27" s="66"/>
      <c r="K27" s="67"/>
    </row>
    <row r="28" spans="1:11" ht="29.25" customHeight="1" x14ac:dyDescent="0.25">
      <c r="A28" s="47" t="s">
        <v>162</v>
      </c>
      <c r="B28" s="42" t="s">
        <v>196</v>
      </c>
      <c r="C28" s="8"/>
      <c r="D28" s="19"/>
      <c r="E28" s="8"/>
      <c r="F28" s="18"/>
      <c r="G28" s="65"/>
      <c r="H28" s="66"/>
      <c r="I28" s="66"/>
      <c r="J28" s="66"/>
      <c r="K28" s="67"/>
    </row>
    <row r="29" spans="1:11" ht="29.25" customHeight="1" x14ac:dyDescent="0.25">
      <c r="A29" s="47" t="s">
        <v>162</v>
      </c>
      <c r="B29" s="42" t="s">
        <v>361</v>
      </c>
      <c r="C29" s="8"/>
      <c r="D29" s="8"/>
      <c r="E29" s="19"/>
      <c r="F29" s="18"/>
      <c r="G29" s="65"/>
      <c r="H29" s="66"/>
      <c r="I29" s="66"/>
      <c r="J29" s="66"/>
      <c r="K29" s="67"/>
    </row>
    <row r="30" spans="1:11" ht="29.25" customHeight="1" x14ac:dyDescent="0.25">
      <c r="A30" s="47" t="s">
        <v>163</v>
      </c>
      <c r="B30" s="42" t="s">
        <v>362</v>
      </c>
      <c r="C30" s="8"/>
      <c r="D30" s="8"/>
      <c r="E30" s="19"/>
      <c r="F30" s="18"/>
      <c r="G30" s="65"/>
      <c r="H30" s="66"/>
      <c r="I30" s="66"/>
      <c r="J30" s="66"/>
      <c r="K30" s="67"/>
    </row>
    <row r="31" spans="1:11" ht="29.25" customHeight="1" x14ac:dyDescent="0.25">
      <c r="A31" s="47" t="s">
        <v>245</v>
      </c>
      <c r="B31" s="42" t="s">
        <v>198</v>
      </c>
      <c r="C31" s="19"/>
      <c r="D31" s="8"/>
      <c r="E31" s="8"/>
      <c r="F31" s="18"/>
      <c r="G31" s="65"/>
      <c r="H31" s="66"/>
      <c r="I31" s="66"/>
      <c r="J31" s="66"/>
      <c r="K31" s="67"/>
    </row>
    <row r="32" spans="1:11" ht="29.25" customHeight="1" x14ac:dyDescent="0.25">
      <c r="A32" s="47" t="s">
        <v>245</v>
      </c>
      <c r="B32" s="42" t="s">
        <v>199</v>
      </c>
      <c r="C32" s="8"/>
      <c r="D32" s="19"/>
      <c r="E32" s="8"/>
      <c r="F32" s="18"/>
      <c r="G32" s="65"/>
      <c r="H32" s="66"/>
      <c r="I32" s="66"/>
      <c r="J32" s="66"/>
      <c r="K32" s="67"/>
    </row>
    <row r="33" spans="1:11" ht="29.25" customHeight="1" x14ac:dyDescent="0.25">
      <c r="A33" s="47" t="s">
        <v>164</v>
      </c>
      <c r="B33" s="42" t="s">
        <v>200</v>
      </c>
      <c r="C33" s="8"/>
      <c r="D33" s="19"/>
      <c r="E33" s="8"/>
      <c r="F33" s="18"/>
      <c r="G33" s="65"/>
      <c r="H33" s="66"/>
      <c r="I33" s="66"/>
      <c r="J33" s="66"/>
      <c r="K33" s="67"/>
    </row>
    <row r="34" spans="1:11" ht="15.75" customHeight="1" x14ac:dyDescent="0.25">
      <c r="A34" s="131" t="s">
        <v>246</v>
      </c>
      <c r="B34" s="132"/>
      <c r="C34" s="132"/>
      <c r="D34" s="132"/>
      <c r="E34" s="132"/>
      <c r="F34" s="132"/>
      <c r="G34" s="132"/>
      <c r="H34" s="132"/>
      <c r="I34" s="132"/>
      <c r="J34" s="132"/>
      <c r="K34" s="133"/>
    </row>
    <row r="35" spans="1:11" ht="71.25" customHeight="1" x14ac:dyDescent="0.25">
      <c r="A35" s="2" t="s">
        <v>8</v>
      </c>
      <c r="B35" s="2" t="s">
        <v>13</v>
      </c>
      <c r="C35" s="3" t="s">
        <v>9</v>
      </c>
      <c r="D35" s="4" t="s">
        <v>12</v>
      </c>
      <c r="E35" s="3" t="s">
        <v>10</v>
      </c>
      <c r="F35" s="6" t="s">
        <v>16</v>
      </c>
      <c r="G35" s="128" t="s">
        <v>327</v>
      </c>
      <c r="H35" s="129"/>
      <c r="I35" s="129"/>
      <c r="J35" s="129"/>
      <c r="K35" s="130"/>
    </row>
    <row r="36" spans="1:11" ht="29.25" customHeight="1" x14ac:dyDescent="0.25">
      <c r="A36" s="47" t="s">
        <v>247</v>
      </c>
      <c r="B36" s="42" t="s">
        <v>201</v>
      </c>
      <c r="C36" s="19"/>
      <c r="D36" s="8"/>
      <c r="E36" s="8"/>
      <c r="F36" s="18"/>
      <c r="G36" s="65"/>
      <c r="H36" s="66"/>
      <c r="I36" s="66"/>
      <c r="J36" s="66"/>
      <c r="K36" s="67"/>
    </row>
    <row r="37" spans="1:11" ht="29.25" customHeight="1" x14ac:dyDescent="0.25">
      <c r="A37" s="47" t="s">
        <v>247</v>
      </c>
      <c r="B37" s="42" t="s">
        <v>202</v>
      </c>
      <c r="C37" s="8"/>
      <c r="D37" s="19"/>
      <c r="E37" s="8"/>
      <c r="F37" s="18"/>
      <c r="G37" s="65"/>
      <c r="H37" s="66"/>
      <c r="I37" s="66"/>
      <c r="J37" s="66"/>
      <c r="K37" s="67"/>
    </row>
    <row r="38" spans="1:11" ht="29.25" customHeight="1" x14ac:dyDescent="0.25">
      <c r="A38" s="47" t="s">
        <v>247</v>
      </c>
      <c r="B38" s="42" t="s">
        <v>363</v>
      </c>
      <c r="C38" s="8"/>
      <c r="D38" s="8"/>
      <c r="E38" s="19"/>
      <c r="F38" s="18"/>
      <c r="G38" s="65"/>
      <c r="H38" s="66"/>
      <c r="I38" s="66"/>
      <c r="J38" s="66"/>
      <c r="K38" s="67"/>
    </row>
    <row r="39" spans="1:11" ht="29.25" customHeight="1" x14ac:dyDescent="0.25">
      <c r="A39" s="47" t="s">
        <v>248</v>
      </c>
      <c r="B39" s="42" t="s">
        <v>203</v>
      </c>
      <c r="C39" s="19"/>
      <c r="D39" s="8"/>
      <c r="E39" s="8"/>
      <c r="F39" s="18"/>
      <c r="G39" s="65"/>
      <c r="H39" s="66"/>
      <c r="I39" s="66"/>
      <c r="J39" s="66"/>
      <c r="K39" s="67"/>
    </row>
    <row r="40" spans="1:11" ht="29.25" customHeight="1" x14ac:dyDescent="0.25">
      <c r="A40" s="47" t="s">
        <v>248</v>
      </c>
      <c r="B40" s="42" t="s">
        <v>204</v>
      </c>
      <c r="C40" s="8"/>
      <c r="D40" s="19"/>
      <c r="E40" s="8"/>
      <c r="F40" s="18"/>
      <c r="G40" s="65"/>
      <c r="H40" s="66"/>
      <c r="I40" s="66"/>
      <c r="J40" s="66"/>
      <c r="K40" s="67"/>
    </row>
    <row r="41" spans="1:11" ht="29.25" customHeight="1" x14ac:dyDescent="0.25">
      <c r="A41" s="47" t="s">
        <v>249</v>
      </c>
      <c r="B41" s="42" t="s">
        <v>205</v>
      </c>
      <c r="C41" s="19"/>
      <c r="D41" s="8"/>
      <c r="E41" s="8"/>
      <c r="F41" s="18"/>
      <c r="G41" s="65"/>
      <c r="H41" s="66"/>
      <c r="I41" s="66"/>
      <c r="J41" s="66"/>
      <c r="K41" s="67"/>
    </row>
    <row r="42" spans="1:11" ht="29.25" customHeight="1" x14ac:dyDescent="0.25">
      <c r="A42" s="47" t="s">
        <v>249</v>
      </c>
      <c r="B42" s="42" t="s">
        <v>206</v>
      </c>
      <c r="C42" s="8"/>
      <c r="D42" s="19"/>
      <c r="E42" s="8"/>
      <c r="F42" s="18"/>
      <c r="G42" s="65"/>
      <c r="H42" s="66"/>
      <c r="I42" s="66"/>
      <c r="J42" s="66"/>
      <c r="K42" s="67"/>
    </row>
    <row r="43" spans="1:11" ht="29.25" customHeight="1" x14ac:dyDescent="0.25">
      <c r="A43" s="47" t="s">
        <v>249</v>
      </c>
      <c r="B43" s="42" t="s">
        <v>364</v>
      </c>
      <c r="C43" s="8"/>
      <c r="D43" s="20"/>
      <c r="E43" s="19"/>
      <c r="F43" s="18"/>
      <c r="G43" s="65"/>
      <c r="H43" s="66"/>
      <c r="I43" s="66"/>
      <c r="J43" s="66"/>
      <c r="K43" s="67"/>
    </row>
  </sheetData>
  <sheetProtection algorithmName="SHA-512" hashValue="tHz917PmwnWsfEq7DCPMxpBf7XA4aQDQbsV17GqkWfpD1rt73XgwiswDbbaq6dryt4uBCq2wZ1oYIgcH7wl1Rg==" saltValue="bprGMVKBldoGXl2bIyJZfQ==" spinCount="100000" sheet="1" objects="1" scenarios="1"/>
  <mergeCells count="44">
    <mergeCell ref="G12:K12"/>
    <mergeCell ref="C2:D2"/>
    <mergeCell ref="E2:I2"/>
    <mergeCell ref="E3:I3"/>
    <mergeCell ref="C4:D4"/>
    <mergeCell ref="E4:I4"/>
    <mergeCell ref="C5:D5"/>
    <mergeCell ref="E5:I5"/>
    <mergeCell ref="A7:K7"/>
    <mergeCell ref="A8:K8"/>
    <mergeCell ref="G9:K9"/>
    <mergeCell ref="G10:K10"/>
    <mergeCell ref="G11:K11"/>
    <mergeCell ref="G24:K24"/>
    <mergeCell ref="G13:K13"/>
    <mergeCell ref="G14:K14"/>
    <mergeCell ref="G15:K15"/>
    <mergeCell ref="G16:K16"/>
    <mergeCell ref="G17:K17"/>
    <mergeCell ref="G18:K18"/>
    <mergeCell ref="G19:K19"/>
    <mergeCell ref="G20:K20"/>
    <mergeCell ref="G21:K21"/>
    <mergeCell ref="G22:K22"/>
    <mergeCell ref="G23:K23"/>
    <mergeCell ref="G36:K36"/>
    <mergeCell ref="A25:K25"/>
    <mergeCell ref="G26:K26"/>
    <mergeCell ref="G27:K27"/>
    <mergeCell ref="G28:K28"/>
    <mergeCell ref="G29:K29"/>
    <mergeCell ref="G30:K30"/>
    <mergeCell ref="G31:K31"/>
    <mergeCell ref="G32:K32"/>
    <mergeCell ref="G33:K33"/>
    <mergeCell ref="A34:K34"/>
    <mergeCell ref="G35:K35"/>
    <mergeCell ref="G43:K43"/>
    <mergeCell ref="G37:K37"/>
    <mergeCell ref="G38:K38"/>
    <mergeCell ref="G39:K39"/>
    <mergeCell ref="G40:K40"/>
    <mergeCell ref="G41:K41"/>
    <mergeCell ref="G42:K42"/>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20AFC58-2F7E-40B6-AA32-731811CB140E}">
          <x14:formula1>
            <xm:f>Feuil1!$A$2:$A$4</xm:f>
          </x14:formula1>
          <xm:sqref>C10 D11 E12 E43 E15 C16 D17 E18 D19 C20 E21 C22 D23 E24 C27 D28 C13:C14 C31 E29:E30 C36 D37 E38 C39 D40 C41 D32:D33 D42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5E16-EF9B-46CD-A1A5-55E76E593554}">
  <sheetPr>
    <tabColor rgb="FF009999"/>
  </sheetPr>
  <dimension ref="A2:K60"/>
  <sheetViews>
    <sheetView showGridLines="0" topLeftCell="A43" zoomScaleNormal="100" workbookViewId="0">
      <selection activeCell="F58" sqref="F58"/>
    </sheetView>
  </sheetViews>
  <sheetFormatPr baseColWidth="10" defaultRowHeight="15" x14ac:dyDescent="0.25"/>
  <cols>
    <col min="1" max="1" width="7.5703125" customWidth="1"/>
    <col min="2" max="2" width="109.28515625" customWidth="1"/>
    <col min="3" max="5" width="9" style="10" customWidth="1"/>
    <col min="6" max="6" width="16" customWidth="1"/>
    <col min="11" max="11" width="34.85546875" customWidth="1"/>
  </cols>
  <sheetData>
    <row r="2" spans="1:11" ht="21.75" customHeight="1" x14ac:dyDescent="0.25">
      <c r="C2" s="73" t="s">
        <v>14</v>
      </c>
      <c r="D2" s="74"/>
      <c r="E2" s="78">
        <f>Apprenti·e!B7</f>
        <v>0</v>
      </c>
      <c r="F2" s="79"/>
      <c r="G2" s="79"/>
      <c r="H2" s="79"/>
      <c r="I2" s="80"/>
    </row>
    <row r="3" spans="1:11" ht="21.75" customHeight="1" x14ac:dyDescent="0.25">
      <c r="C3" s="9"/>
      <c r="D3" s="9"/>
      <c r="E3" s="81">
        <f>Apprenti·e!B8</f>
        <v>0</v>
      </c>
      <c r="F3" s="82"/>
      <c r="G3" s="82"/>
      <c r="H3" s="82"/>
      <c r="I3" s="83"/>
    </row>
    <row r="4" spans="1:11" ht="21.75" customHeight="1" x14ac:dyDescent="0.25">
      <c r="C4" s="73" t="s">
        <v>9</v>
      </c>
      <c r="D4" s="74"/>
      <c r="E4" s="81">
        <f>Apprenti·e!B11</f>
        <v>0</v>
      </c>
      <c r="F4" s="82"/>
      <c r="G4" s="82"/>
      <c r="H4" s="82"/>
      <c r="I4" s="83"/>
    </row>
    <row r="5" spans="1:11" ht="21.75" customHeight="1" x14ac:dyDescent="0.25">
      <c r="C5" s="73" t="s">
        <v>15</v>
      </c>
      <c r="D5" s="74"/>
      <c r="E5" s="75">
        <f>Apprenti·e!B15</f>
        <v>0</v>
      </c>
      <c r="F5" s="76"/>
      <c r="G5" s="76"/>
      <c r="H5" s="76"/>
      <c r="I5" s="77"/>
    </row>
    <row r="6" spans="1:11" ht="17.25" customHeight="1" x14ac:dyDescent="0.25"/>
    <row r="7" spans="1:11" ht="23.25" customHeight="1" x14ac:dyDescent="0.25">
      <c r="A7" s="124" t="s">
        <v>250</v>
      </c>
      <c r="B7" s="125"/>
      <c r="C7" s="125"/>
      <c r="D7" s="125"/>
      <c r="E7" s="125"/>
      <c r="F7" s="125"/>
      <c r="G7" s="125"/>
      <c r="H7" s="125"/>
      <c r="I7" s="125"/>
      <c r="J7" s="125"/>
      <c r="K7" s="126"/>
    </row>
    <row r="8" spans="1:11" ht="15.75" x14ac:dyDescent="0.25">
      <c r="A8" s="84" t="s">
        <v>251</v>
      </c>
      <c r="B8" s="127"/>
      <c r="C8" s="127"/>
      <c r="D8" s="127"/>
      <c r="E8" s="127"/>
      <c r="F8" s="127"/>
      <c r="G8" s="127"/>
      <c r="H8" s="127"/>
      <c r="I8" s="127"/>
      <c r="J8" s="127"/>
      <c r="K8" s="69"/>
    </row>
    <row r="9" spans="1:11" ht="71.25" customHeight="1" x14ac:dyDescent="0.25">
      <c r="A9" s="2" t="s">
        <v>8</v>
      </c>
      <c r="B9" s="2" t="s">
        <v>13</v>
      </c>
      <c r="C9" s="3" t="s">
        <v>9</v>
      </c>
      <c r="D9" s="4" t="s">
        <v>12</v>
      </c>
      <c r="E9" s="3" t="s">
        <v>10</v>
      </c>
      <c r="F9" s="6" t="s">
        <v>16</v>
      </c>
      <c r="G9" s="128" t="s">
        <v>327</v>
      </c>
      <c r="H9" s="129"/>
      <c r="I9" s="129"/>
      <c r="J9" s="129"/>
      <c r="K9" s="130"/>
    </row>
    <row r="10" spans="1:11" s="1" customFormat="1" ht="29.25" customHeight="1" x14ac:dyDescent="0.2">
      <c r="A10" s="47" t="s">
        <v>252</v>
      </c>
      <c r="B10" s="42" t="s">
        <v>254</v>
      </c>
      <c r="C10" s="19"/>
      <c r="D10" s="8"/>
      <c r="E10" s="8"/>
      <c r="F10" s="18"/>
      <c r="G10" s="65"/>
      <c r="H10" s="66"/>
      <c r="I10" s="66"/>
      <c r="J10" s="66"/>
      <c r="K10" s="67"/>
    </row>
    <row r="11" spans="1:11" s="1" customFormat="1" ht="29.25" customHeight="1" x14ac:dyDescent="0.2">
      <c r="A11" s="47" t="s">
        <v>166</v>
      </c>
      <c r="B11" s="42" t="s">
        <v>255</v>
      </c>
      <c r="C11" s="19"/>
      <c r="D11" s="8"/>
      <c r="E11" s="8"/>
      <c r="F11" s="18"/>
      <c r="G11" s="65"/>
      <c r="H11" s="66"/>
      <c r="I11" s="66"/>
      <c r="J11" s="66"/>
      <c r="K11" s="67"/>
    </row>
    <row r="12" spans="1:11" s="1" customFormat="1" ht="29.25" customHeight="1" x14ac:dyDescent="0.2">
      <c r="A12" s="47" t="s">
        <v>166</v>
      </c>
      <c r="B12" s="42" t="s">
        <v>256</v>
      </c>
      <c r="C12" s="8"/>
      <c r="D12" s="19"/>
      <c r="E12" s="8"/>
      <c r="F12" s="18"/>
      <c r="G12" s="65"/>
      <c r="H12" s="66"/>
      <c r="I12" s="66"/>
      <c r="J12" s="66"/>
      <c r="K12" s="67"/>
    </row>
    <row r="13" spans="1:11" s="1" customFormat="1" ht="29.25" customHeight="1" x14ac:dyDescent="0.2">
      <c r="A13" s="47" t="s">
        <v>167</v>
      </c>
      <c r="B13" s="42" t="s">
        <v>257</v>
      </c>
      <c r="C13" s="19"/>
      <c r="D13" s="8"/>
      <c r="E13" s="8"/>
      <c r="F13" s="18"/>
      <c r="G13" s="65"/>
      <c r="H13" s="66"/>
      <c r="I13" s="66"/>
      <c r="J13" s="66"/>
      <c r="K13" s="67"/>
    </row>
    <row r="14" spans="1:11" s="1" customFormat="1" ht="29.25" customHeight="1" x14ac:dyDescent="0.2">
      <c r="A14" s="47" t="s">
        <v>167</v>
      </c>
      <c r="B14" s="42" t="s">
        <v>258</v>
      </c>
      <c r="C14" s="8"/>
      <c r="D14" s="19"/>
      <c r="E14" s="8"/>
      <c r="F14" s="18"/>
      <c r="G14" s="65"/>
      <c r="H14" s="66"/>
      <c r="I14" s="66"/>
      <c r="J14" s="66"/>
      <c r="K14" s="67"/>
    </row>
    <row r="15" spans="1:11" s="1" customFormat="1" ht="29.25" customHeight="1" x14ac:dyDescent="0.2">
      <c r="A15" s="47" t="s">
        <v>168</v>
      </c>
      <c r="B15" s="42" t="s">
        <v>259</v>
      </c>
      <c r="C15" s="19"/>
      <c r="D15" s="8"/>
      <c r="E15" s="8"/>
      <c r="F15" s="18"/>
      <c r="G15" s="65"/>
      <c r="H15" s="66"/>
      <c r="I15" s="66"/>
      <c r="J15" s="66"/>
      <c r="K15" s="67"/>
    </row>
    <row r="16" spans="1:11" s="1" customFormat="1" ht="29.25" customHeight="1" x14ac:dyDescent="0.2">
      <c r="A16" s="47" t="s">
        <v>253</v>
      </c>
      <c r="B16" s="42" t="s">
        <v>260</v>
      </c>
      <c r="C16" s="19"/>
      <c r="D16" s="8"/>
      <c r="E16" s="8"/>
      <c r="F16" s="18"/>
      <c r="G16" s="65"/>
      <c r="H16" s="66"/>
      <c r="I16" s="66"/>
      <c r="J16" s="66"/>
      <c r="K16" s="67"/>
    </row>
    <row r="17" spans="1:11" s="1" customFormat="1" ht="29.25" customHeight="1" x14ac:dyDescent="0.2">
      <c r="A17" s="47" t="s">
        <v>169</v>
      </c>
      <c r="B17" s="42" t="s">
        <v>261</v>
      </c>
      <c r="C17" s="8"/>
      <c r="D17" s="19"/>
      <c r="E17" s="8"/>
      <c r="F17" s="18"/>
      <c r="G17" s="65"/>
      <c r="H17" s="66"/>
      <c r="I17" s="66"/>
      <c r="J17" s="66"/>
      <c r="K17" s="67"/>
    </row>
    <row r="18" spans="1:11" ht="15.75" customHeight="1" x14ac:dyDescent="0.25">
      <c r="A18" s="131" t="s">
        <v>262</v>
      </c>
      <c r="B18" s="132"/>
      <c r="C18" s="132"/>
      <c r="D18" s="132"/>
      <c r="E18" s="132"/>
      <c r="F18" s="132"/>
      <c r="G18" s="132"/>
      <c r="H18" s="132"/>
      <c r="I18" s="132"/>
      <c r="J18" s="132"/>
      <c r="K18" s="133"/>
    </row>
    <row r="19" spans="1:11" ht="71.25" customHeight="1" x14ac:dyDescent="0.25">
      <c r="A19" s="2" t="s">
        <v>8</v>
      </c>
      <c r="B19" s="2" t="s">
        <v>13</v>
      </c>
      <c r="C19" s="3" t="s">
        <v>9</v>
      </c>
      <c r="D19" s="4" t="s">
        <v>12</v>
      </c>
      <c r="E19" s="3" t="s">
        <v>10</v>
      </c>
      <c r="F19" s="6" t="s">
        <v>16</v>
      </c>
      <c r="G19" s="128" t="s">
        <v>327</v>
      </c>
      <c r="H19" s="129"/>
      <c r="I19" s="129"/>
      <c r="J19" s="129"/>
      <c r="K19" s="130"/>
    </row>
    <row r="20" spans="1:11" ht="29.25" customHeight="1" x14ac:dyDescent="0.25">
      <c r="A20" s="47" t="s">
        <v>176</v>
      </c>
      <c r="B20" s="42" t="s">
        <v>264</v>
      </c>
      <c r="C20" s="19"/>
      <c r="D20" s="8"/>
      <c r="E20" s="8"/>
      <c r="F20" s="18"/>
      <c r="G20" s="65"/>
      <c r="H20" s="66"/>
      <c r="I20" s="66"/>
      <c r="J20" s="66"/>
      <c r="K20" s="67"/>
    </row>
    <row r="21" spans="1:11" ht="29.25" customHeight="1" x14ac:dyDescent="0.25">
      <c r="A21" s="47" t="s">
        <v>177</v>
      </c>
      <c r="B21" s="42" t="s">
        <v>165</v>
      </c>
      <c r="C21" s="19"/>
      <c r="D21" s="8"/>
      <c r="E21" s="8"/>
      <c r="F21" s="18"/>
      <c r="G21" s="65"/>
      <c r="H21" s="66"/>
      <c r="I21" s="66"/>
      <c r="J21" s="66"/>
      <c r="K21" s="67"/>
    </row>
    <row r="22" spans="1:11" ht="29.25" customHeight="1" x14ac:dyDescent="0.25">
      <c r="A22" s="47" t="s">
        <v>178</v>
      </c>
      <c r="B22" s="42" t="s">
        <v>265</v>
      </c>
      <c r="C22" s="19"/>
      <c r="D22" s="8"/>
      <c r="E22" s="8"/>
      <c r="F22" s="18"/>
      <c r="G22" s="65"/>
      <c r="H22" s="66"/>
      <c r="I22" s="66"/>
      <c r="J22" s="66"/>
      <c r="K22" s="67"/>
    </row>
    <row r="23" spans="1:11" ht="29.25" customHeight="1" x14ac:dyDescent="0.25">
      <c r="A23" s="47" t="s">
        <v>263</v>
      </c>
      <c r="B23" s="42" t="s">
        <v>266</v>
      </c>
      <c r="C23" s="19"/>
      <c r="D23" s="8"/>
      <c r="E23" s="8"/>
      <c r="F23" s="18"/>
      <c r="G23" s="65"/>
      <c r="H23" s="66"/>
      <c r="I23" s="66"/>
      <c r="J23" s="66"/>
      <c r="K23" s="67"/>
    </row>
    <row r="24" spans="1:11" ht="15.75" customHeight="1" x14ac:dyDescent="0.25">
      <c r="A24" s="131" t="s">
        <v>267</v>
      </c>
      <c r="B24" s="132"/>
      <c r="C24" s="132"/>
      <c r="D24" s="132"/>
      <c r="E24" s="132"/>
      <c r="F24" s="132"/>
      <c r="G24" s="132"/>
      <c r="H24" s="132"/>
      <c r="I24" s="132"/>
      <c r="J24" s="132"/>
      <c r="K24" s="133"/>
    </row>
    <row r="25" spans="1:11" ht="71.25" customHeight="1" x14ac:dyDescent="0.25">
      <c r="A25" s="2" t="s">
        <v>8</v>
      </c>
      <c r="B25" s="2" t="s">
        <v>13</v>
      </c>
      <c r="C25" s="3" t="s">
        <v>9</v>
      </c>
      <c r="D25" s="4" t="s">
        <v>12</v>
      </c>
      <c r="E25" s="3" t="s">
        <v>10</v>
      </c>
      <c r="F25" s="6" t="s">
        <v>16</v>
      </c>
      <c r="G25" s="128" t="s">
        <v>327</v>
      </c>
      <c r="H25" s="129"/>
      <c r="I25" s="129"/>
      <c r="J25" s="129"/>
      <c r="K25" s="130"/>
    </row>
    <row r="26" spans="1:11" ht="29.25" customHeight="1" x14ac:dyDescent="0.25">
      <c r="A26" s="47" t="s">
        <v>184</v>
      </c>
      <c r="B26" s="42" t="s">
        <v>279</v>
      </c>
      <c r="C26" s="8"/>
      <c r="D26" s="19"/>
      <c r="E26" s="8"/>
      <c r="F26" s="18"/>
      <c r="G26" s="65"/>
      <c r="H26" s="66"/>
      <c r="I26" s="66"/>
      <c r="J26" s="66"/>
      <c r="K26" s="67"/>
    </row>
    <row r="27" spans="1:11" ht="29.25" customHeight="1" x14ac:dyDescent="0.25">
      <c r="A27" s="47" t="s">
        <v>185</v>
      </c>
      <c r="B27" s="42" t="s">
        <v>280</v>
      </c>
      <c r="C27" s="19"/>
      <c r="D27" s="8"/>
      <c r="E27" s="8"/>
      <c r="F27" s="18"/>
      <c r="G27" s="65"/>
      <c r="H27" s="66"/>
      <c r="I27" s="66"/>
      <c r="J27" s="66"/>
      <c r="K27" s="67"/>
    </row>
    <row r="28" spans="1:11" ht="29.25" customHeight="1" x14ac:dyDescent="0.25">
      <c r="A28" s="47" t="s">
        <v>185</v>
      </c>
      <c r="B28" s="42" t="s">
        <v>281</v>
      </c>
      <c r="C28" s="8"/>
      <c r="D28" s="19"/>
      <c r="E28" s="8"/>
      <c r="F28" s="18"/>
      <c r="G28" s="65"/>
      <c r="H28" s="66"/>
      <c r="I28" s="66"/>
      <c r="J28" s="66"/>
      <c r="K28" s="67"/>
    </row>
    <row r="29" spans="1:11" ht="29.25" customHeight="1" x14ac:dyDescent="0.25">
      <c r="A29" s="47" t="s">
        <v>186</v>
      </c>
      <c r="B29" s="42" t="s">
        <v>282</v>
      </c>
      <c r="C29" s="19"/>
      <c r="D29" s="8"/>
      <c r="E29" s="8"/>
      <c r="F29" s="18"/>
      <c r="G29" s="65"/>
      <c r="H29" s="66"/>
      <c r="I29" s="66"/>
      <c r="J29" s="66"/>
      <c r="K29" s="67"/>
    </row>
    <row r="30" spans="1:11" ht="29.25" customHeight="1" x14ac:dyDescent="0.25">
      <c r="A30" s="47" t="s">
        <v>186</v>
      </c>
      <c r="B30" s="42" t="s">
        <v>323</v>
      </c>
      <c r="C30" s="8"/>
      <c r="D30" s="19"/>
      <c r="E30" s="8"/>
      <c r="F30" s="18"/>
      <c r="G30" s="65"/>
      <c r="H30" s="66"/>
      <c r="I30" s="66"/>
      <c r="J30" s="66"/>
      <c r="K30" s="67"/>
    </row>
    <row r="31" spans="1:11" ht="29.25" customHeight="1" x14ac:dyDescent="0.25">
      <c r="A31" s="47" t="s">
        <v>268</v>
      </c>
      <c r="B31" s="42" t="s">
        <v>283</v>
      </c>
      <c r="C31" s="8"/>
      <c r="D31" s="19"/>
      <c r="E31" s="8"/>
      <c r="F31" s="18"/>
      <c r="G31" s="65"/>
      <c r="H31" s="66"/>
      <c r="I31" s="66"/>
      <c r="J31" s="66"/>
      <c r="K31" s="67"/>
    </row>
    <row r="32" spans="1:11" ht="29.25" customHeight="1" x14ac:dyDescent="0.25">
      <c r="A32" s="47" t="s">
        <v>269</v>
      </c>
      <c r="B32" s="42" t="s">
        <v>284</v>
      </c>
      <c r="C32" s="8"/>
      <c r="D32" s="19"/>
      <c r="E32" s="8"/>
      <c r="F32" s="18"/>
      <c r="G32" s="65"/>
      <c r="H32" s="66"/>
      <c r="I32" s="66"/>
      <c r="J32" s="66"/>
      <c r="K32" s="67"/>
    </row>
    <row r="33" spans="1:11" ht="29.25" customHeight="1" x14ac:dyDescent="0.25">
      <c r="A33" s="47" t="s">
        <v>270</v>
      </c>
      <c r="B33" s="42" t="s">
        <v>179</v>
      </c>
      <c r="C33" s="19"/>
      <c r="D33" s="8"/>
      <c r="E33" s="8"/>
      <c r="F33" s="18"/>
      <c r="G33" s="65"/>
      <c r="H33" s="66"/>
      <c r="I33" s="66"/>
      <c r="J33" s="66"/>
      <c r="K33" s="67"/>
    </row>
    <row r="34" spans="1:11" ht="29.25" customHeight="1" x14ac:dyDescent="0.25">
      <c r="A34" s="47" t="s">
        <v>270</v>
      </c>
      <c r="B34" s="42" t="s">
        <v>180</v>
      </c>
      <c r="C34" s="8"/>
      <c r="D34" s="19"/>
      <c r="E34" s="8"/>
      <c r="F34" s="18"/>
      <c r="G34" s="65"/>
      <c r="H34" s="66"/>
      <c r="I34" s="66"/>
      <c r="J34" s="66"/>
      <c r="K34" s="67"/>
    </row>
    <row r="35" spans="1:11" ht="29.25" customHeight="1" x14ac:dyDescent="0.25">
      <c r="A35" s="47" t="s">
        <v>271</v>
      </c>
      <c r="B35" s="42" t="s">
        <v>181</v>
      </c>
      <c r="C35" s="19"/>
      <c r="D35" s="8"/>
      <c r="E35" s="8"/>
      <c r="F35" s="18"/>
      <c r="G35" s="65"/>
      <c r="H35" s="66"/>
      <c r="I35" s="66"/>
      <c r="J35" s="66"/>
      <c r="K35" s="67"/>
    </row>
    <row r="36" spans="1:11" ht="29.25" customHeight="1" x14ac:dyDescent="0.25">
      <c r="A36" s="47" t="s">
        <v>271</v>
      </c>
      <c r="B36" s="42" t="s">
        <v>285</v>
      </c>
      <c r="C36" s="8"/>
      <c r="D36" s="19"/>
      <c r="E36" s="8"/>
      <c r="F36" s="18"/>
      <c r="G36" s="65"/>
      <c r="H36" s="66"/>
      <c r="I36" s="66"/>
      <c r="J36" s="66"/>
      <c r="K36" s="67"/>
    </row>
    <row r="37" spans="1:11" ht="29.25" customHeight="1" x14ac:dyDescent="0.25">
      <c r="A37" s="47" t="s">
        <v>272</v>
      </c>
      <c r="B37" s="42" t="s">
        <v>182</v>
      </c>
      <c r="C37" s="19"/>
      <c r="D37" s="8"/>
      <c r="E37" s="8"/>
      <c r="F37" s="18"/>
      <c r="G37" s="65"/>
      <c r="H37" s="66"/>
      <c r="I37" s="66"/>
      <c r="J37" s="66"/>
      <c r="K37" s="67"/>
    </row>
    <row r="38" spans="1:11" ht="29.25" customHeight="1" x14ac:dyDescent="0.25">
      <c r="A38" s="47" t="s">
        <v>272</v>
      </c>
      <c r="B38" s="42" t="s">
        <v>183</v>
      </c>
      <c r="C38" s="8"/>
      <c r="D38" s="19"/>
      <c r="E38" s="8"/>
      <c r="F38" s="18"/>
      <c r="G38" s="65"/>
      <c r="H38" s="66"/>
      <c r="I38" s="66"/>
      <c r="J38" s="66"/>
      <c r="K38" s="67"/>
    </row>
    <row r="39" spans="1:11" ht="29.25" customHeight="1" x14ac:dyDescent="0.25">
      <c r="A39" s="47" t="s">
        <v>273</v>
      </c>
      <c r="B39" s="42" t="s">
        <v>286</v>
      </c>
      <c r="C39" s="19"/>
      <c r="D39" s="8"/>
      <c r="E39" s="8"/>
      <c r="F39" s="18"/>
      <c r="G39" s="65"/>
      <c r="H39" s="66"/>
      <c r="I39" s="66"/>
      <c r="J39" s="66"/>
      <c r="K39" s="67"/>
    </row>
    <row r="40" spans="1:11" ht="29.25" customHeight="1" x14ac:dyDescent="0.25">
      <c r="A40" s="47" t="s">
        <v>273</v>
      </c>
      <c r="B40" s="42" t="s">
        <v>287</v>
      </c>
      <c r="C40" s="8"/>
      <c r="D40" s="19"/>
      <c r="E40" s="8"/>
      <c r="F40" s="18"/>
      <c r="G40" s="65"/>
      <c r="H40" s="66"/>
      <c r="I40" s="66"/>
      <c r="J40" s="66"/>
      <c r="K40" s="67"/>
    </row>
    <row r="41" spans="1:11" ht="29.25" customHeight="1" x14ac:dyDescent="0.25">
      <c r="A41" s="47" t="s">
        <v>274</v>
      </c>
      <c r="B41" s="42" t="s">
        <v>288</v>
      </c>
      <c r="C41" s="19"/>
      <c r="D41" s="8"/>
      <c r="E41" s="8"/>
      <c r="F41" s="18"/>
      <c r="G41" s="65"/>
      <c r="H41" s="66"/>
      <c r="I41" s="66"/>
      <c r="J41" s="66"/>
      <c r="K41" s="67"/>
    </row>
    <row r="42" spans="1:11" ht="29.25" customHeight="1" x14ac:dyDescent="0.25">
      <c r="A42" s="47" t="s">
        <v>274</v>
      </c>
      <c r="B42" s="42" t="s">
        <v>170</v>
      </c>
      <c r="C42" s="8"/>
      <c r="D42" s="19"/>
      <c r="E42" s="8"/>
      <c r="F42" s="18"/>
      <c r="G42" s="65"/>
      <c r="H42" s="66"/>
      <c r="I42" s="66"/>
      <c r="J42" s="66"/>
      <c r="K42" s="67"/>
    </row>
    <row r="43" spans="1:11" ht="29.25" customHeight="1" x14ac:dyDescent="0.25">
      <c r="A43" s="47" t="s">
        <v>275</v>
      </c>
      <c r="B43" s="42" t="s">
        <v>289</v>
      </c>
      <c r="C43" s="19"/>
      <c r="D43" s="8"/>
      <c r="E43" s="8"/>
      <c r="F43" s="18"/>
      <c r="G43" s="65"/>
      <c r="H43" s="66"/>
      <c r="I43" s="66"/>
      <c r="J43" s="66"/>
      <c r="K43" s="67"/>
    </row>
    <row r="44" spans="1:11" ht="29.25" customHeight="1" x14ac:dyDescent="0.25">
      <c r="A44" s="47" t="s">
        <v>275</v>
      </c>
      <c r="B44" s="42" t="s">
        <v>171</v>
      </c>
      <c r="C44" s="8"/>
      <c r="D44" s="19"/>
      <c r="E44" s="8"/>
      <c r="F44" s="18"/>
      <c r="G44" s="65"/>
      <c r="H44" s="66"/>
      <c r="I44" s="66"/>
      <c r="J44" s="66"/>
      <c r="K44" s="67"/>
    </row>
    <row r="45" spans="1:11" ht="29.25" customHeight="1" x14ac:dyDescent="0.25">
      <c r="A45" s="47" t="s">
        <v>276</v>
      </c>
      <c r="B45" s="42" t="s">
        <v>172</v>
      </c>
      <c r="C45" s="19"/>
      <c r="D45" s="8"/>
      <c r="E45" s="8"/>
      <c r="F45" s="18"/>
      <c r="G45" s="65"/>
      <c r="H45" s="66"/>
      <c r="I45" s="66"/>
      <c r="J45" s="66"/>
      <c r="K45" s="67"/>
    </row>
    <row r="46" spans="1:11" ht="29.25" customHeight="1" x14ac:dyDescent="0.25">
      <c r="A46" s="47" t="s">
        <v>276</v>
      </c>
      <c r="B46" s="42" t="s">
        <v>290</v>
      </c>
      <c r="C46" s="8"/>
      <c r="D46" s="19"/>
      <c r="E46" s="8"/>
      <c r="F46" s="18"/>
      <c r="G46" s="65"/>
      <c r="H46" s="66"/>
      <c r="I46" s="66"/>
      <c r="J46" s="66"/>
      <c r="K46" s="67"/>
    </row>
    <row r="47" spans="1:11" ht="29.25" customHeight="1" x14ac:dyDescent="0.25">
      <c r="A47" s="47" t="s">
        <v>277</v>
      </c>
      <c r="B47" s="42" t="s">
        <v>291</v>
      </c>
      <c r="C47" s="19"/>
      <c r="D47" s="8"/>
      <c r="E47" s="8"/>
      <c r="F47" s="18"/>
      <c r="G47" s="65"/>
      <c r="H47" s="66"/>
      <c r="I47" s="66"/>
      <c r="J47" s="66"/>
      <c r="K47" s="67"/>
    </row>
    <row r="48" spans="1:11" ht="29.25" customHeight="1" x14ac:dyDescent="0.25">
      <c r="A48" s="47" t="s">
        <v>277</v>
      </c>
      <c r="B48" s="42" t="s">
        <v>175</v>
      </c>
      <c r="C48" s="8"/>
      <c r="D48" s="19"/>
      <c r="E48" s="8"/>
      <c r="F48" s="18"/>
      <c r="G48" s="65"/>
      <c r="H48" s="66"/>
      <c r="I48" s="66"/>
      <c r="J48" s="66"/>
      <c r="K48" s="67"/>
    </row>
    <row r="49" spans="1:11" ht="29.25" customHeight="1" x14ac:dyDescent="0.25">
      <c r="A49" s="47" t="s">
        <v>278</v>
      </c>
      <c r="B49" s="42" t="s">
        <v>174</v>
      </c>
      <c r="C49" s="19"/>
      <c r="D49" s="8"/>
      <c r="E49" s="8"/>
      <c r="F49" s="18"/>
      <c r="G49" s="65"/>
      <c r="H49" s="66"/>
      <c r="I49" s="66"/>
      <c r="J49" s="66"/>
      <c r="K49" s="67"/>
    </row>
    <row r="50" spans="1:11" ht="29.25" customHeight="1" x14ac:dyDescent="0.25">
      <c r="A50" s="47" t="s">
        <v>278</v>
      </c>
      <c r="B50" s="42" t="s">
        <v>173</v>
      </c>
      <c r="C50" s="8"/>
      <c r="D50" s="19"/>
      <c r="E50" s="8"/>
      <c r="F50" s="18"/>
      <c r="G50" s="65"/>
      <c r="H50" s="66"/>
      <c r="I50" s="66"/>
      <c r="J50" s="66"/>
      <c r="K50" s="67"/>
    </row>
    <row r="51" spans="1:11" ht="15.75" customHeight="1" x14ac:dyDescent="0.25">
      <c r="A51" s="131" t="s">
        <v>292</v>
      </c>
      <c r="B51" s="132"/>
      <c r="C51" s="132"/>
      <c r="D51" s="132"/>
      <c r="E51" s="132"/>
      <c r="F51" s="132"/>
      <c r="G51" s="132"/>
      <c r="H51" s="132"/>
      <c r="I51" s="132"/>
      <c r="J51" s="132"/>
      <c r="K51" s="133"/>
    </row>
    <row r="52" spans="1:11" ht="71.25" customHeight="1" x14ac:dyDescent="0.25">
      <c r="A52" s="2" t="s">
        <v>8</v>
      </c>
      <c r="B52" s="2" t="s">
        <v>13</v>
      </c>
      <c r="C52" s="3" t="s">
        <v>9</v>
      </c>
      <c r="D52" s="4" t="s">
        <v>12</v>
      </c>
      <c r="E52" s="3" t="s">
        <v>10</v>
      </c>
      <c r="F52" s="6" t="s">
        <v>16</v>
      </c>
      <c r="G52" s="128" t="s">
        <v>327</v>
      </c>
      <c r="H52" s="129"/>
      <c r="I52" s="129"/>
      <c r="J52" s="129"/>
      <c r="K52" s="130"/>
    </row>
    <row r="53" spans="1:11" ht="29.25" customHeight="1" x14ac:dyDescent="0.25">
      <c r="A53" s="26" t="s">
        <v>293</v>
      </c>
      <c r="B53" s="25" t="s">
        <v>345</v>
      </c>
      <c r="C53" s="19"/>
      <c r="D53" s="8"/>
      <c r="E53" s="8"/>
      <c r="F53" s="18"/>
      <c r="G53" s="65"/>
      <c r="H53" s="66"/>
      <c r="I53" s="66"/>
      <c r="J53" s="66"/>
      <c r="K53" s="67"/>
    </row>
    <row r="54" spans="1:11" ht="29.25" customHeight="1" x14ac:dyDescent="0.25">
      <c r="A54" s="47" t="s">
        <v>293</v>
      </c>
      <c r="B54" s="50" t="s">
        <v>346</v>
      </c>
      <c r="C54" s="8"/>
      <c r="D54" s="19"/>
      <c r="E54" s="8"/>
      <c r="F54" s="18"/>
      <c r="G54" s="65"/>
      <c r="H54" s="66"/>
      <c r="I54" s="66"/>
      <c r="J54" s="66"/>
      <c r="K54" s="67"/>
    </row>
    <row r="55" spans="1:11" ht="29.25" customHeight="1" x14ac:dyDescent="0.25">
      <c r="A55" s="47" t="s">
        <v>294</v>
      </c>
      <c r="B55" s="50" t="s">
        <v>347</v>
      </c>
      <c r="C55" s="8"/>
      <c r="D55" s="19"/>
      <c r="E55" s="8"/>
      <c r="F55" s="18"/>
      <c r="G55" s="65"/>
      <c r="H55" s="66"/>
      <c r="I55" s="66"/>
      <c r="J55" s="66"/>
      <c r="K55" s="67"/>
    </row>
    <row r="56" spans="1:11" ht="29.25" customHeight="1" x14ac:dyDescent="0.25">
      <c r="A56" s="26" t="s">
        <v>295</v>
      </c>
      <c r="B56" s="27" t="s">
        <v>348</v>
      </c>
      <c r="C56" s="19"/>
      <c r="D56" s="8"/>
      <c r="E56" s="8"/>
      <c r="F56" s="18"/>
      <c r="G56" s="65"/>
      <c r="H56" s="66"/>
      <c r="I56" s="66"/>
      <c r="J56" s="66"/>
      <c r="K56" s="67"/>
    </row>
    <row r="57" spans="1:11" ht="29.25" customHeight="1" x14ac:dyDescent="0.25">
      <c r="A57" s="26" t="s">
        <v>296</v>
      </c>
      <c r="B57" s="28" t="s">
        <v>349</v>
      </c>
      <c r="C57" s="19"/>
      <c r="D57" s="8"/>
      <c r="E57" s="8"/>
      <c r="F57" s="18"/>
      <c r="G57" s="65"/>
      <c r="H57" s="66"/>
      <c r="I57" s="66"/>
      <c r="J57" s="66"/>
      <c r="K57" s="67"/>
    </row>
    <row r="58" spans="1:11" ht="29.25" customHeight="1" x14ac:dyDescent="0.25">
      <c r="A58" s="26" t="s">
        <v>297</v>
      </c>
      <c r="B58" s="28" t="s">
        <v>350</v>
      </c>
      <c r="C58" s="19"/>
      <c r="D58" s="8"/>
      <c r="E58" s="8"/>
      <c r="F58" s="18"/>
      <c r="G58" s="65"/>
      <c r="H58" s="66"/>
      <c r="I58" s="66"/>
      <c r="J58" s="66"/>
      <c r="K58" s="67"/>
    </row>
    <row r="59" spans="1:11" ht="29.25" customHeight="1" x14ac:dyDescent="0.25">
      <c r="A59" s="26" t="s">
        <v>298</v>
      </c>
      <c r="B59" s="27" t="s">
        <v>351</v>
      </c>
      <c r="C59" s="19"/>
      <c r="D59" s="8"/>
      <c r="E59" s="8"/>
      <c r="F59" s="18"/>
      <c r="G59" s="65"/>
      <c r="H59" s="66"/>
      <c r="I59" s="66"/>
      <c r="J59" s="66"/>
      <c r="K59" s="67"/>
    </row>
    <row r="60" spans="1:11" ht="29.25" customHeight="1" x14ac:dyDescent="0.25">
      <c r="A60" s="26" t="s">
        <v>299</v>
      </c>
      <c r="B60" s="27" t="s">
        <v>352</v>
      </c>
      <c r="C60" s="19"/>
      <c r="D60" s="8"/>
      <c r="E60" s="8"/>
      <c r="F60" s="18"/>
      <c r="G60" s="65"/>
      <c r="H60" s="66"/>
      <c r="I60" s="66"/>
      <c r="J60" s="66"/>
      <c r="K60" s="67"/>
    </row>
  </sheetData>
  <sheetProtection algorithmName="SHA-512" hashValue="qTtH/Ip3PDsAZnRifOrB5hm3dvY5Uxn6xJntyilMYo7mp87bGHVSCPSzvyz4IxgpLitIbcY3eIo/u/i0Fzfs+w==" saltValue="iootTkKAv17muVWbMcAB/g==" spinCount="100000" sheet="1" objects="1" scenarios="1"/>
  <mergeCells count="61">
    <mergeCell ref="C5:D5"/>
    <mergeCell ref="E5:I5"/>
    <mergeCell ref="C2:D2"/>
    <mergeCell ref="E2:I2"/>
    <mergeCell ref="E3:I3"/>
    <mergeCell ref="C4:D4"/>
    <mergeCell ref="E4:I4"/>
    <mergeCell ref="A18:K18"/>
    <mergeCell ref="G17:K17"/>
    <mergeCell ref="A7:K7"/>
    <mergeCell ref="A8:K8"/>
    <mergeCell ref="G9:K9"/>
    <mergeCell ref="G11:K11"/>
    <mergeCell ref="G12:K12"/>
    <mergeCell ref="G13:K13"/>
    <mergeCell ref="G14:K14"/>
    <mergeCell ref="G15:K15"/>
    <mergeCell ref="G16:K16"/>
    <mergeCell ref="G10:K10"/>
    <mergeCell ref="G19:K19"/>
    <mergeCell ref="G20:K20"/>
    <mergeCell ref="G21:K21"/>
    <mergeCell ref="G22:K22"/>
    <mergeCell ref="G30:K30"/>
    <mergeCell ref="G27:K27"/>
    <mergeCell ref="A24:K24"/>
    <mergeCell ref="G25:K25"/>
    <mergeCell ref="G26:K26"/>
    <mergeCell ref="G28:K28"/>
    <mergeCell ref="G29:K29"/>
    <mergeCell ref="G32:K32"/>
    <mergeCell ref="G33:K33"/>
    <mergeCell ref="G34:K34"/>
    <mergeCell ref="G35:K35"/>
    <mergeCell ref="G23:K23"/>
    <mergeCell ref="G31:K31"/>
    <mergeCell ref="G36:K36"/>
    <mergeCell ref="G37:K37"/>
    <mergeCell ref="G38:K38"/>
    <mergeCell ref="G39:K39"/>
    <mergeCell ref="G40:K40"/>
    <mergeCell ref="G41:K41"/>
    <mergeCell ref="G42:K42"/>
    <mergeCell ref="G43:K43"/>
    <mergeCell ref="G44:K44"/>
    <mergeCell ref="G45:K45"/>
    <mergeCell ref="G46:K46"/>
    <mergeCell ref="G47:K47"/>
    <mergeCell ref="G48:K48"/>
    <mergeCell ref="G49:K49"/>
    <mergeCell ref="G50:K50"/>
    <mergeCell ref="A51:K51"/>
    <mergeCell ref="G52:K52"/>
    <mergeCell ref="G53:K53"/>
    <mergeCell ref="G54:K54"/>
    <mergeCell ref="G55:K55"/>
    <mergeCell ref="G56:K56"/>
    <mergeCell ref="G57:K57"/>
    <mergeCell ref="G58:K58"/>
    <mergeCell ref="G59:K59"/>
    <mergeCell ref="G60:K60"/>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B58015-88E1-4752-B4EC-458548BDE5B3}">
          <x14:formula1>
            <xm:f>Feuil1!$A$2:$A$4</xm:f>
          </x14:formula1>
          <xm:sqref>C10:C11 D12 C13 D14 D54:D55 D17 C15:C16 D26 C27 D28 C29 C20:C23 C33 D34 C35 D36 C37 D38 C39 D40 C41 D42 C43 D44 C45 D46 C47 D48 C49 D50 C53 D30:D32 C56:C60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B9D4-38A2-4D39-A44C-08ACACA6D2C8}">
  <sheetPr>
    <tabColor rgb="FF009999"/>
  </sheetPr>
  <dimension ref="A2:K24"/>
  <sheetViews>
    <sheetView showGridLines="0" tabSelected="1" zoomScaleNormal="100" workbookViewId="0">
      <selection activeCell="B30" sqref="B30"/>
    </sheetView>
  </sheetViews>
  <sheetFormatPr baseColWidth="10" defaultRowHeight="15" x14ac:dyDescent="0.25"/>
  <cols>
    <col min="1" max="1" width="7.5703125" customWidth="1"/>
    <col min="2" max="2" width="109.28515625" customWidth="1"/>
    <col min="3" max="5" width="9" style="10" customWidth="1"/>
    <col min="6" max="6" width="16" customWidth="1"/>
    <col min="11" max="11" width="34.85546875" customWidth="1"/>
  </cols>
  <sheetData>
    <row r="2" spans="1:11" ht="21.75" customHeight="1" x14ac:dyDescent="0.25">
      <c r="C2" s="73" t="s">
        <v>14</v>
      </c>
      <c r="D2" s="74"/>
      <c r="E2" s="78">
        <f>Apprenti·e!B7</f>
        <v>0</v>
      </c>
      <c r="F2" s="79"/>
      <c r="G2" s="79"/>
      <c r="H2" s="79"/>
      <c r="I2" s="80"/>
    </row>
    <row r="3" spans="1:11" ht="21.75" customHeight="1" x14ac:dyDescent="0.25">
      <c r="C3" s="9"/>
      <c r="D3" s="9"/>
      <c r="E3" s="81">
        <f>Apprenti·e!B8</f>
        <v>0</v>
      </c>
      <c r="F3" s="82"/>
      <c r="G3" s="82"/>
      <c r="H3" s="82"/>
      <c r="I3" s="83"/>
    </row>
    <row r="4" spans="1:11" ht="21.75" customHeight="1" x14ac:dyDescent="0.25">
      <c r="C4" s="73" t="s">
        <v>9</v>
      </c>
      <c r="D4" s="74"/>
      <c r="E4" s="81">
        <f>Apprenti·e!B11</f>
        <v>0</v>
      </c>
      <c r="F4" s="82"/>
      <c r="G4" s="82"/>
      <c r="H4" s="82"/>
      <c r="I4" s="83"/>
    </row>
    <row r="5" spans="1:11" ht="21.75" customHeight="1" x14ac:dyDescent="0.25">
      <c r="C5" s="73" t="s">
        <v>15</v>
      </c>
      <c r="D5" s="74"/>
      <c r="E5" s="75">
        <f>Apprenti·e!B15</f>
        <v>0</v>
      </c>
      <c r="F5" s="76"/>
      <c r="G5" s="76"/>
      <c r="H5" s="76"/>
      <c r="I5" s="77"/>
    </row>
    <row r="6" spans="1:11" ht="17.25" customHeight="1" x14ac:dyDescent="0.25"/>
    <row r="7" spans="1:11" ht="23.25" customHeight="1" x14ac:dyDescent="0.25">
      <c r="A7" s="124" t="s">
        <v>300</v>
      </c>
      <c r="B7" s="125"/>
      <c r="C7" s="125"/>
      <c r="D7" s="125"/>
      <c r="E7" s="125"/>
      <c r="F7" s="125"/>
      <c r="G7" s="125"/>
      <c r="H7" s="125"/>
      <c r="I7" s="125"/>
      <c r="J7" s="125"/>
      <c r="K7" s="126"/>
    </row>
    <row r="8" spans="1:11" ht="15.75" x14ac:dyDescent="0.25">
      <c r="A8" s="84" t="s">
        <v>301</v>
      </c>
      <c r="B8" s="127"/>
      <c r="C8" s="127"/>
      <c r="D8" s="127"/>
      <c r="E8" s="127"/>
      <c r="F8" s="127"/>
      <c r="G8" s="127"/>
      <c r="H8" s="127"/>
      <c r="I8" s="127"/>
      <c r="J8" s="127"/>
      <c r="K8" s="69"/>
    </row>
    <row r="9" spans="1:11" ht="71.25" customHeight="1" x14ac:dyDescent="0.25">
      <c r="A9" s="2" t="s">
        <v>8</v>
      </c>
      <c r="B9" s="2" t="s">
        <v>13</v>
      </c>
      <c r="C9" s="3" t="s">
        <v>9</v>
      </c>
      <c r="D9" s="4" t="s">
        <v>12</v>
      </c>
      <c r="E9" s="3" t="s">
        <v>10</v>
      </c>
      <c r="F9" s="6" t="s">
        <v>16</v>
      </c>
      <c r="G9" s="128" t="s">
        <v>327</v>
      </c>
      <c r="H9" s="129"/>
      <c r="I9" s="129"/>
      <c r="J9" s="129"/>
      <c r="K9" s="130"/>
    </row>
    <row r="10" spans="1:11" s="1" customFormat="1" ht="29.25" customHeight="1" x14ac:dyDescent="0.2">
      <c r="A10" s="47" t="s">
        <v>187</v>
      </c>
      <c r="B10" s="50" t="s">
        <v>307</v>
      </c>
      <c r="C10" s="8"/>
      <c r="D10" s="19"/>
      <c r="E10" s="8"/>
      <c r="F10" s="18"/>
      <c r="G10" s="65"/>
      <c r="H10" s="66"/>
      <c r="I10" s="66"/>
      <c r="J10" s="66"/>
      <c r="K10" s="67"/>
    </row>
    <row r="11" spans="1:11" s="1" customFormat="1" ht="29.25" customHeight="1" x14ac:dyDescent="0.2">
      <c r="A11" s="47" t="s">
        <v>188</v>
      </c>
      <c r="B11" s="50" t="s">
        <v>308</v>
      </c>
      <c r="C11" s="8"/>
      <c r="D11" s="19"/>
      <c r="E11" s="8"/>
      <c r="F11" s="18"/>
      <c r="G11" s="65"/>
      <c r="H11" s="66"/>
      <c r="I11" s="66"/>
      <c r="J11" s="66"/>
      <c r="K11" s="67"/>
    </row>
    <row r="12" spans="1:11" s="1" customFormat="1" ht="29.25" customHeight="1" x14ac:dyDescent="0.2">
      <c r="A12" s="47" t="s">
        <v>189</v>
      </c>
      <c r="B12" s="50" t="s">
        <v>309</v>
      </c>
      <c r="C12" s="8"/>
      <c r="D12" s="19"/>
      <c r="E12" s="8"/>
      <c r="F12" s="18"/>
      <c r="G12" s="65"/>
      <c r="H12" s="66"/>
      <c r="I12" s="66"/>
      <c r="J12" s="66"/>
      <c r="K12" s="67"/>
    </row>
    <row r="13" spans="1:11" s="1" customFormat="1" ht="29.25" customHeight="1" x14ac:dyDescent="0.2">
      <c r="A13" s="47" t="s">
        <v>190</v>
      </c>
      <c r="B13" s="51" t="s">
        <v>310</v>
      </c>
      <c r="C13" s="8"/>
      <c r="D13" s="19"/>
      <c r="E13" s="8"/>
      <c r="F13" s="18"/>
      <c r="G13" s="65"/>
      <c r="H13" s="66"/>
      <c r="I13" s="66"/>
      <c r="J13" s="66"/>
      <c r="K13" s="67"/>
    </row>
    <row r="14" spans="1:11" ht="15.75" customHeight="1" x14ac:dyDescent="0.25">
      <c r="A14" s="131" t="s">
        <v>302</v>
      </c>
      <c r="B14" s="132"/>
      <c r="C14" s="132"/>
      <c r="D14" s="132"/>
      <c r="E14" s="132"/>
      <c r="F14" s="132"/>
      <c r="G14" s="132"/>
      <c r="H14" s="132"/>
      <c r="I14" s="132"/>
      <c r="J14" s="132"/>
      <c r="K14" s="133"/>
    </row>
    <row r="15" spans="1:11" ht="71.25" customHeight="1" x14ac:dyDescent="0.25">
      <c r="A15" s="2" t="s">
        <v>8</v>
      </c>
      <c r="B15" s="2" t="s">
        <v>13</v>
      </c>
      <c r="C15" s="3" t="s">
        <v>9</v>
      </c>
      <c r="D15" s="4" t="s">
        <v>12</v>
      </c>
      <c r="E15" s="3" t="s">
        <v>10</v>
      </c>
      <c r="F15" s="6" t="s">
        <v>16</v>
      </c>
      <c r="G15" s="128" t="s">
        <v>327</v>
      </c>
      <c r="H15" s="129"/>
      <c r="I15" s="129"/>
      <c r="J15" s="129"/>
      <c r="K15" s="130"/>
    </row>
    <row r="16" spans="1:11" ht="29.25" customHeight="1" x14ac:dyDescent="0.25">
      <c r="A16" s="52" t="s">
        <v>191</v>
      </c>
      <c r="B16" s="53" t="s">
        <v>311</v>
      </c>
      <c r="C16" s="19"/>
      <c r="D16" s="8"/>
      <c r="E16" s="8"/>
      <c r="F16" s="18"/>
      <c r="G16" s="65"/>
      <c r="H16" s="66"/>
      <c r="I16" s="66"/>
      <c r="J16" s="66"/>
      <c r="K16" s="67"/>
    </row>
    <row r="17" spans="1:11" ht="29.25" customHeight="1" x14ac:dyDescent="0.25">
      <c r="A17" s="21" t="s">
        <v>191</v>
      </c>
      <c r="B17" s="30" t="s">
        <v>312</v>
      </c>
      <c r="C17" s="8"/>
      <c r="D17" s="19"/>
      <c r="E17" s="8"/>
      <c r="F17" s="18"/>
      <c r="G17" s="65"/>
      <c r="H17" s="66"/>
      <c r="I17" s="66"/>
      <c r="J17" s="66"/>
      <c r="K17" s="67"/>
    </row>
    <row r="18" spans="1:11" ht="29.25" customHeight="1" x14ac:dyDescent="0.25">
      <c r="A18" s="52" t="s">
        <v>192</v>
      </c>
      <c r="B18" s="54" t="s">
        <v>313</v>
      </c>
      <c r="C18" s="19"/>
      <c r="D18" s="8"/>
      <c r="E18" s="8"/>
      <c r="F18" s="18"/>
      <c r="G18" s="65"/>
      <c r="H18" s="66"/>
      <c r="I18" s="66"/>
      <c r="J18" s="66"/>
      <c r="K18" s="67"/>
    </row>
    <row r="19" spans="1:11" ht="29.25" customHeight="1" x14ac:dyDescent="0.25">
      <c r="A19" s="21" t="s">
        <v>192</v>
      </c>
      <c r="B19" s="31" t="s">
        <v>314</v>
      </c>
      <c r="C19" s="8"/>
      <c r="D19" s="19"/>
      <c r="E19" s="8"/>
      <c r="F19" s="18"/>
      <c r="G19" s="65"/>
      <c r="H19" s="66"/>
      <c r="I19" s="66"/>
      <c r="J19" s="66"/>
      <c r="K19" s="67"/>
    </row>
    <row r="20" spans="1:11" ht="29.25" customHeight="1" x14ac:dyDescent="0.25">
      <c r="A20" s="52" t="s">
        <v>193</v>
      </c>
      <c r="B20" s="53" t="s">
        <v>315</v>
      </c>
      <c r="C20" s="19"/>
      <c r="D20" s="8"/>
      <c r="E20" s="8"/>
      <c r="F20" s="18"/>
      <c r="G20" s="65"/>
      <c r="H20" s="66"/>
      <c r="I20" s="66"/>
      <c r="J20" s="66"/>
      <c r="K20" s="67"/>
    </row>
    <row r="21" spans="1:11" ht="29.25" customHeight="1" x14ac:dyDescent="0.25">
      <c r="A21" s="52" t="s">
        <v>194</v>
      </c>
      <c r="B21" s="53" t="s">
        <v>316</v>
      </c>
      <c r="C21" s="19"/>
      <c r="D21" s="8"/>
      <c r="E21" s="8"/>
      <c r="F21" s="18"/>
      <c r="G21" s="65"/>
      <c r="H21" s="66"/>
      <c r="I21" s="66"/>
      <c r="J21" s="66"/>
      <c r="K21" s="67"/>
    </row>
    <row r="22" spans="1:11" ht="29.25" customHeight="1" x14ac:dyDescent="0.25">
      <c r="A22" s="52" t="s">
        <v>303</v>
      </c>
      <c r="B22" s="54" t="s">
        <v>317</v>
      </c>
      <c r="C22" s="19"/>
      <c r="D22" s="8"/>
      <c r="E22" s="8"/>
      <c r="F22" s="18"/>
      <c r="G22" s="65"/>
      <c r="H22" s="66"/>
      <c r="I22" s="66"/>
      <c r="J22" s="66"/>
      <c r="K22" s="67"/>
    </row>
    <row r="23" spans="1:11" ht="29.25" customHeight="1" x14ac:dyDescent="0.25">
      <c r="A23" s="21" t="s">
        <v>303</v>
      </c>
      <c r="B23" s="30" t="s">
        <v>318</v>
      </c>
      <c r="C23" s="8"/>
      <c r="D23" s="19"/>
      <c r="E23" s="8"/>
      <c r="F23" s="18"/>
      <c r="G23" s="65"/>
      <c r="H23" s="66"/>
      <c r="I23" s="66"/>
      <c r="J23" s="66"/>
      <c r="K23" s="67"/>
    </row>
    <row r="24" spans="1:11" ht="29.25" customHeight="1" x14ac:dyDescent="0.25">
      <c r="A24" s="52" t="s">
        <v>304</v>
      </c>
      <c r="B24" s="54" t="s">
        <v>319</v>
      </c>
      <c r="C24" s="19"/>
      <c r="D24" s="8"/>
      <c r="E24" s="8"/>
      <c r="F24" s="18"/>
      <c r="G24" s="65"/>
      <c r="H24" s="66"/>
      <c r="I24" s="66"/>
      <c r="J24" s="66"/>
      <c r="K24" s="67"/>
    </row>
  </sheetData>
  <sheetProtection algorithmName="SHA-512" hashValue="Q7rpUAKnHDH+snS0Lx1bKqBqvFG5oTWOcMPmY5dbx0Iyg712v5UhXFxaPT6UzxkUXe+10dSW4S50lL1U0p1cnQ==" saltValue="5Pgc9q7oJFWi35sUEThlHw==" spinCount="100000" sheet="1" objects="1" scenarios="1"/>
  <mergeCells count="25">
    <mergeCell ref="G11:K11"/>
    <mergeCell ref="G12:K12"/>
    <mergeCell ref="G13:K13"/>
    <mergeCell ref="C2:D2"/>
    <mergeCell ref="E2:I2"/>
    <mergeCell ref="E3:I3"/>
    <mergeCell ref="C4:D4"/>
    <mergeCell ref="E4:I4"/>
    <mergeCell ref="C5:D5"/>
    <mergeCell ref="E5:I5"/>
    <mergeCell ref="A7:K7"/>
    <mergeCell ref="A8:K8"/>
    <mergeCell ref="G9:K9"/>
    <mergeCell ref="G10:K10"/>
    <mergeCell ref="A14:K14"/>
    <mergeCell ref="G15:K15"/>
    <mergeCell ref="G16:K16"/>
    <mergeCell ref="G17:K17"/>
    <mergeCell ref="G18:K18"/>
    <mergeCell ref="G23:K23"/>
    <mergeCell ref="G21:K21"/>
    <mergeCell ref="G19:K19"/>
    <mergeCell ref="G20:K20"/>
    <mergeCell ref="G24:K24"/>
    <mergeCell ref="G22:K22"/>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634846A-A89D-4987-9DC8-98F18512C6A4}">
          <x14:formula1>
            <xm:f>Feuil1!$A$2:$A$4</xm:f>
          </x14:formula1>
          <xm:sqref>C24 C16 D17 C18 D19 C20:C22 D23 D10:D13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J179"/>
  <sheetViews>
    <sheetView showGridLines="0" topLeftCell="A138" zoomScale="90" zoomScaleNormal="90" workbookViewId="0">
      <selection activeCell="B75" sqref="B75"/>
    </sheetView>
  </sheetViews>
  <sheetFormatPr baseColWidth="10" defaultRowHeight="15" x14ac:dyDescent="0.25"/>
  <cols>
    <col min="1" max="1" width="7.5703125" customWidth="1"/>
    <col min="2" max="2" width="142.140625" customWidth="1"/>
    <col min="3" max="3" width="13.7109375" style="10" customWidth="1"/>
    <col min="4" max="5" width="13.5703125" style="10" customWidth="1"/>
    <col min="10" max="10" width="34.85546875" customWidth="1"/>
  </cols>
  <sheetData>
    <row r="2" spans="1:10" ht="21.75" customHeight="1" x14ac:dyDescent="0.25">
      <c r="C2" s="73" t="s">
        <v>14</v>
      </c>
      <c r="D2" s="74"/>
      <c r="E2" s="78">
        <f>Apprenti·e!B7</f>
        <v>0</v>
      </c>
      <c r="F2" s="79"/>
      <c r="G2" s="79"/>
      <c r="H2" s="80"/>
    </row>
    <row r="3" spans="1:10" ht="21.75" customHeight="1" x14ac:dyDescent="0.25">
      <c r="C3" s="9"/>
      <c r="D3" s="9"/>
      <c r="E3" s="81">
        <f>Apprenti·e!B8</f>
        <v>0</v>
      </c>
      <c r="F3" s="82"/>
      <c r="G3" s="82"/>
      <c r="H3" s="83"/>
    </row>
    <row r="4" spans="1:10" ht="21.75" customHeight="1" x14ac:dyDescent="0.25">
      <c r="C4" s="73" t="s">
        <v>9</v>
      </c>
      <c r="D4" s="74"/>
      <c r="E4" s="81">
        <f>Apprenti·e!B11</f>
        <v>0</v>
      </c>
      <c r="F4" s="82"/>
      <c r="G4" s="82"/>
      <c r="H4" s="83"/>
    </row>
    <row r="5" spans="1:10" ht="21.75" customHeight="1" x14ac:dyDescent="0.25">
      <c r="C5" s="73" t="s">
        <v>15</v>
      </c>
      <c r="D5" s="74"/>
      <c r="E5" s="75">
        <f>Apprenti·e!B15</f>
        <v>0</v>
      </c>
      <c r="F5" s="76"/>
      <c r="G5" s="76"/>
      <c r="H5" s="77"/>
    </row>
    <row r="6" spans="1:10" ht="17.25" customHeight="1" x14ac:dyDescent="0.25"/>
    <row r="7" spans="1:10" ht="23.25" customHeight="1" x14ac:dyDescent="0.25">
      <c r="A7" s="85" t="s">
        <v>20</v>
      </c>
      <c r="B7" s="86"/>
      <c r="C7" s="86"/>
      <c r="D7" s="86"/>
      <c r="E7" s="86"/>
      <c r="F7" s="86"/>
      <c r="G7" s="86"/>
      <c r="H7" s="86"/>
      <c r="I7" s="86"/>
      <c r="J7" s="87"/>
    </row>
    <row r="8" spans="1:10" ht="15.75" customHeight="1" x14ac:dyDescent="0.25">
      <c r="A8" s="68" t="s">
        <v>207</v>
      </c>
      <c r="B8" s="69"/>
      <c r="C8" s="11" t="s">
        <v>9</v>
      </c>
      <c r="D8" s="11" t="s">
        <v>21</v>
      </c>
      <c r="E8" s="11" t="s">
        <v>10</v>
      </c>
      <c r="F8" s="70" t="s">
        <v>11</v>
      </c>
      <c r="G8" s="71"/>
      <c r="H8" s="71"/>
      <c r="I8" s="71"/>
      <c r="J8" s="72"/>
    </row>
    <row r="9" spans="1:10" ht="16.5" customHeight="1" x14ac:dyDescent="0.25">
      <c r="A9" s="41" t="s">
        <v>25</v>
      </c>
      <c r="B9" s="42" t="s">
        <v>33</v>
      </c>
      <c r="C9" s="7" t="str">
        <f>IF('DCO 1'!C10="","",'DCO 1'!C10)</f>
        <v/>
      </c>
      <c r="D9" s="8" t="str">
        <f>IF('DCO 1'!D10="","",'DCO 1'!D10)</f>
        <v/>
      </c>
      <c r="E9" s="8" t="str">
        <f>IF('DCO 1'!E10="","",'DCO 1'!E10)</f>
        <v/>
      </c>
      <c r="F9" s="65"/>
      <c r="G9" s="66"/>
      <c r="H9" s="66"/>
      <c r="I9" s="66"/>
      <c r="J9" s="67"/>
    </row>
    <row r="10" spans="1:10" ht="16.5" customHeight="1" x14ac:dyDescent="0.25">
      <c r="A10" s="43" t="s">
        <v>25</v>
      </c>
      <c r="B10" s="44" t="s">
        <v>28</v>
      </c>
      <c r="C10" s="8" t="str">
        <f>IF('DCO 1'!C11="","",'DCO 1'!C11)</f>
        <v/>
      </c>
      <c r="D10" s="8" t="str">
        <f>IF('DCO 1'!D11="","",'DCO 1'!D11)</f>
        <v/>
      </c>
      <c r="E10" s="7" t="str">
        <f>IF('DCO 1'!E11="","",'DCO 1'!E11)</f>
        <v/>
      </c>
      <c r="F10" s="65"/>
      <c r="G10" s="66"/>
      <c r="H10" s="66"/>
      <c r="I10" s="66"/>
      <c r="J10" s="67"/>
    </row>
    <row r="11" spans="1:10" ht="16.5" customHeight="1" x14ac:dyDescent="0.25">
      <c r="A11" s="41" t="s">
        <v>26</v>
      </c>
      <c r="B11" s="42" t="s">
        <v>29</v>
      </c>
      <c r="C11" s="7" t="str">
        <f>IF('DCO 1'!C12="","",'DCO 1'!C12)</f>
        <v/>
      </c>
      <c r="D11" s="8" t="str">
        <f>IF('DCO 1'!D12="","",'DCO 1'!D12)</f>
        <v/>
      </c>
      <c r="E11" s="8" t="str">
        <f>IF('DCO 1'!E12="","",'DCO 1'!E12)</f>
        <v/>
      </c>
      <c r="F11" s="65"/>
      <c r="G11" s="66"/>
      <c r="H11" s="66"/>
      <c r="I11" s="66"/>
      <c r="J11" s="67"/>
    </row>
    <row r="12" spans="1:10" ht="16.5" customHeight="1" x14ac:dyDescent="0.25">
      <c r="A12" s="43" t="s">
        <v>26</v>
      </c>
      <c r="B12" s="44" t="s">
        <v>30</v>
      </c>
      <c r="C12" s="8" t="str">
        <f>IF('DCO 1'!C13="","",'DCO 1'!C13)</f>
        <v/>
      </c>
      <c r="D12" s="8" t="str">
        <f>IF('DCO 1'!D13="","",'DCO 1'!D13)</f>
        <v/>
      </c>
      <c r="E12" s="7" t="str">
        <f>IF('DCO 1'!E13="","",'DCO 1'!E13)</f>
        <v/>
      </c>
      <c r="F12" s="65"/>
      <c r="G12" s="66"/>
      <c r="H12" s="66"/>
      <c r="I12" s="66"/>
      <c r="J12" s="67"/>
    </row>
    <row r="13" spans="1:10" ht="16.5" customHeight="1" x14ac:dyDescent="0.25">
      <c r="A13" s="43" t="s">
        <v>27</v>
      </c>
      <c r="B13" s="44" t="s">
        <v>31</v>
      </c>
      <c r="C13" s="8" t="str">
        <f>IF('DCO 1'!C14="","",'DCO 1'!C14)</f>
        <v/>
      </c>
      <c r="D13" s="8" t="str">
        <f>IF('DCO 1'!D14="","",'DCO 1'!D14)</f>
        <v/>
      </c>
      <c r="E13" s="7" t="str">
        <f>IF('DCO 1'!E14="","",'DCO 1'!E14)</f>
        <v/>
      </c>
      <c r="F13" s="65"/>
      <c r="G13" s="66"/>
      <c r="H13" s="66"/>
      <c r="I13" s="66"/>
      <c r="J13" s="67"/>
    </row>
    <row r="14" spans="1:10" ht="16.5" customHeight="1" x14ac:dyDescent="0.25">
      <c r="A14" s="41" t="s">
        <v>34</v>
      </c>
      <c r="B14" s="42" t="s">
        <v>42</v>
      </c>
      <c r="C14" s="7" t="str">
        <f>IF('DCO 1'!C17="","",'DCO 1'!C17)</f>
        <v/>
      </c>
      <c r="D14" s="8" t="str">
        <f>IF('DCO 1'!D17="","",'DCO 1'!D17)</f>
        <v/>
      </c>
      <c r="E14" s="8" t="str">
        <f>IF('DCO 1'!E17="","",'DCO 1'!E17)</f>
        <v/>
      </c>
      <c r="F14" s="65"/>
      <c r="G14" s="66"/>
      <c r="H14" s="66"/>
      <c r="I14" s="66"/>
      <c r="J14" s="67"/>
    </row>
    <row r="15" spans="1:10" ht="16.5" customHeight="1" x14ac:dyDescent="0.25">
      <c r="A15" s="41" t="s">
        <v>34</v>
      </c>
      <c r="B15" s="42" t="s">
        <v>43</v>
      </c>
      <c r="C15" s="8" t="str">
        <f>IF('DCO 1'!C18="","",'DCO 1'!C18)</f>
        <v/>
      </c>
      <c r="D15" s="7" t="str">
        <f>IF('DCO 1'!D18="","",'DCO 1'!D18)</f>
        <v/>
      </c>
      <c r="E15" s="8" t="str">
        <f>IF('DCO 1'!E18="","",'DCO 1'!E18)</f>
        <v/>
      </c>
      <c r="F15" s="65"/>
      <c r="G15" s="66"/>
      <c r="H15" s="66"/>
      <c r="I15" s="66"/>
      <c r="J15" s="67"/>
    </row>
    <row r="16" spans="1:10" ht="16.5" customHeight="1" x14ac:dyDescent="0.25">
      <c r="A16" s="43" t="s">
        <v>34</v>
      </c>
      <c r="B16" s="44" t="s">
        <v>44</v>
      </c>
      <c r="C16" s="8" t="str">
        <f>IF('DCO 1'!C19="","",'DCO 1'!C19)</f>
        <v/>
      </c>
      <c r="D16" s="8" t="str">
        <f>IF('DCO 1'!D19="","",'DCO 1'!D19)</f>
        <v/>
      </c>
      <c r="E16" s="7" t="str">
        <f>IF('DCO 1'!E19="","",'DCO 1'!E19)</f>
        <v/>
      </c>
      <c r="F16" s="65"/>
      <c r="G16" s="66"/>
      <c r="H16" s="66"/>
      <c r="I16" s="66"/>
      <c r="J16" s="67"/>
    </row>
    <row r="17" spans="1:10" ht="16.5" customHeight="1" x14ac:dyDescent="0.25">
      <c r="A17" s="41" t="s">
        <v>35</v>
      </c>
      <c r="B17" s="42" t="s">
        <v>45</v>
      </c>
      <c r="C17" s="8" t="str">
        <f>IF('DCO 1'!C20="","",'DCO 1'!C20)</f>
        <v/>
      </c>
      <c r="D17" s="7" t="str">
        <f>IF('DCO 1'!D20="","",'DCO 1'!D20)</f>
        <v/>
      </c>
      <c r="E17" s="8" t="str">
        <f>IF('DCO 1'!E20="","",'DCO 1'!E20)</f>
        <v/>
      </c>
      <c r="F17" s="65"/>
      <c r="G17" s="66"/>
      <c r="H17" s="66"/>
      <c r="I17" s="66"/>
      <c r="J17" s="67"/>
    </row>
    <row r="18" spans="1:10" ht="16.5" customHeight="1" x14ac:dyDescent="0.25">
      <c r="A18" s="43" t="s">
        <v>36</v>
      </c>
      <c r="B18" s="44" t="s">
        <v>46</v>
      </c>
      <c r="C18" s="8" t="str">
        <f>IF('DCO 1'!C21="","",'DCO 1'!C21)</f>
        <v/>
      </c>
      <c r="D18" s="8" t="str">
        <f>IF('DCO 1'!D21="","",'DCO 1'!D21)</f>
        <v/>
      </c>
      <c r="E18" s="7" t="str">
        <f>IF('DCO 1'!E21="","",'DCO 1'!E21)</f>
        <v/>
      </c>
      <c r="F18" s="65"/>
      <c r="G18" s="66"/>
      <c r="H18" s="66"/>
      <c r="I18" s="66"/>
      <c r="J18" s="67"/>
    </row>
    <row r="19" spans="1:10" ht="16.5" customHeight="1" x14ac:dyDescent="0.25">
      <c r="A19" s="43" t="s">
        <v>37</v>
      </c>
      <c r="B19" s="44" t="s">
        <v>47</v>
      </c>
      <c r="C19" s="8" t="str">
        <f>IF('DCO 1'!C22="","",'DCO 1'!C22)</f>
        <v/>
      </c>
      <c r="D19" s="8" t="str">
        <f>IF('DCO 1'!D22="","",'DCO 1'!D22)</f>
        <v/>
      </c>
      <c r="E19" s="7" t="str">
        <f>IF('DCO 1'!E22="","",'DCO 1'!E22)</f>
        <v/>
      </c>
      <c r="F19" s="65"/>
      <c r="G19" s="66"/>
      <c r="H19" s="66"/>
      <c r="I19" s="66"/>
      <c r="J19" s="67"/>
    </row>
    <row r="20" spans="1:10" ht="16.5" customHeight="1" x14ac:dyDescent="0.25">
      <c r="A20" s="43" t="s">
        <v>38</v>
      </c>
      <c r="B20" s="44" t="s">
        <v>48</v>
      </c>
      <c r="C20" s="8" t="str">
        <f>IF('DCO 1'!C23="","",'DCO 1'!C23)</f>
        <v/>
      </c>
      <c r="D20" s="8" t="str">
        <f>IF('DCO 1'!D23="","",'DCO 1'!D23)</f>
        <v/>
      </c>
      <c r="E20" s="7" t="str">
        <f>IF('DCO 1'!E23="","",'DCO 1'!E23)</f>
        <v/>
      </c>
      <c r="F20" s="65"/>
      <c r="G20" s="66"/>
      <c r="H20" s="66"/>
      <c r="I20" s="66"/>
      <c r="J20" s="67"/>
    </row>
    <row r="21" spans="1:10" ht="16.5" customHeight="1" x14ac:dyDescent="0.25">
      <c r="A21" s="41" t="s">
        <v>39</v>
      </c>
      <c r="B21" s="42" t="s">
        <v>49</v>
      </c>
      <c r="C21" s="8" t="str">
        <f>IF('DCO 1'!C24="","",'DCO 1'!C24)</f>
        <v/>
      </c>
      <c r="D21" s="7" t="str">
        <f>IF('DCO 1'!D24="","",'DCO 1'!D24)</f>
        <v/>
      </c>
      <c r="E21" s="8" t="str">
        <f>IF('DCO 1'!E24="","",'DCO 1'!E24)</f>
        <v/>
      </c>
      <c r="F21" s="65"/>
      <c r="G21" s="66"/>
      <c r="H21" s="66"/>
      <c r="I21" s="66"/>
      <c r="J21" s="67"/>
    </row>
    <row r="22" spans="1:10" ht="16.5" customHeight="1" x14ac:dyDescent="0.25">
      <c r="A22" s="43" t="s">
        <v>39</v>
      </c>
      <c r="B22" s="44" t="s">
        <v>50</v>
      </c>
      <c r="C22" s="8" t="str">
        <f>IF('DCO 1'!C25="","",'DCO 1'!C25)</f>
        <v/>
      </c>
      <c r="D22" s="8" t="str">
        <f>IF('DCO 1'!D25="","",'DCO 1'!D25)</f>
        <v/>
      </c>
      <c r="E22" s="7" t="str">
        <f>IF('DCO 1'!E25="","",'DCO 1'!E25)</f>
        <v/>
      </c>
      <c r="F22" s="65"/>
      <c r="G22" s="66"/>
      <c r="H22" s="66"/>
      <c r="I22" s="66"/>
      <c r="J22" s="67"/>
    </row>
    <row r="23" spans="1:10" ht="16.5" customHeight="1" x14ac:dyDescent="0.25">
      <c r="A23" s="43" t="s">
        <v>40</v>
      </c>
      <c r="B23" s="44" t="s">
        <v>51</v>
      </c>
      <c r="C23" s="8" t="str">
        <f>IF('DCO 1'!C26="","",'DCO 1'!C26)</f>
        <v/>
      </c>
      <c r="D23" s="8" t="str">
        <f>IF('DCO 1'!D26="","",'DCO 1'!D26)</f>
        <v/>
      </c>
      <c r="E23" s="7" t="str">
        <f>IF('DCO 1'!E26="","",'DCO 1'!E26)</f>
        <v/>
      </c>
      <c r="F23" s="65"/>
      <c r="G23" s="66"/>
      <c r="H23" s="66"/>
      <c r="I23" s="66"/>
      <c r="J23" s="67"/>
    </row>
    <row r="24" spans="1:10" ht="16.5" customHeight="1" x14ac:dyDescent="0.25">
      <c r="A24" s="43" t="s">
        <v>41</v>
      </c>
      <c r="B24" s="44" t="s">
        <v>52</v>
      </c>
      <c r="C24" s="8" t="str">
        <f>IF('DCO 1'!C27="","",'DCO 1'!C27)</f>
        <v/>
      </c>
      <c r="D24" s="8" t="str">
        <f>IF('DCO 1'!D27="","",'DCO 1'!D27)</f>
        <v/>
      </c>
      <c r="E24" s="7" t="str">
        <f>IF('DCO 1'!E27="","",'DCO 1'!E27)</f>
        <v/>
      </c>
      <c r="F24" s="65"/>
      <c r="G24" s="66"/>
      <c r="H24" s="66"/>
      <c r="I24" s="66"/>
      <c r="J24" s="67"/>
    </row>
    <row r="25" spans="1:10" ht="16.5" customHeight="1" x14ac:dyDescent="0.25">
      <c r="A25" s="43" t="s">
        <v>53</v>
      </c>
      <c r="B25" s="44" t="s">
        <v>65</v>
      </c>
      <c r="C25" s="8" t="str">
        <f>IF('DCO 1'!C28="","",'DCO 1'!C28)</f>
        <v/>
      </c>
      <c r="D25" s="8" t="str">
        <f>IF('DCO 1'!D28="","",'DCO 1'!D28)</f>
        <v/>
      </c>
      <c r="E25" s="7" t="str">
        <f>IF('DCO 1'!E28="","",'DCO 1'!E28)</f>
        <v/>
      </c>
      <c r="F25" s="65"/>
      <c r="G25" s="66"/>
      <c r="H25" s="66"/>
      <c r="I25" s="66"/>
      <c r="J25" s="67"/>
    </row>
    <row r="26" spans="1:10" ht="16.5" customHeight="1" x14ac:dyDescent="0.25">
      <c r="A26" s="43" t="s">
        <v>54</v>
      </c>
      <c r="B26" s="44" t="s">
        <v>66</v>
      </c>
      <c r="C26" s="8" t="str">
        <f>IF('DCO 1'!C29="","",'DCO 1'!C29)</f>
        <v/>
      </c>
      <c r="D26" s="8" t="str">
        <f>IF('DCO 1'!D29="","",'DCO 1'!D29)</f>
        <v/>
      </c>
      <c r="E26" s="7" t="str">
        <f>IF('DCO 1'!E29="","",'DCO 1'!E29)</f>
        <v/>
      </c>
      <c r="F26" s="65"/>
      <c r="G26" s="66"/>
      <c r="H26" s="66"/>
      <c r="I26" s="66"/>
      <c r="J26" s="67"/>
    </row>
    <row r="27" spans="1:10" ht="16.5" customHeight="1" x14ac:dyDescent="0.25">
      <c r="A27" s="43" t="s">
        <v>55</v>
      </c>
      <c r="B27" s="44" t="s">
        <v>320</v>
      </c>
      <c r="C27" s="8" t="str">
        <f>IF('DCO 1'!C30="","",'DCO 1'!C30)</f>
        <v/>
      </c>
      <c r="D27" s="8" t="str">
        <f>IF('DCO 1'!D30="","",'DCO 1'!D30)</f>
        <v/>
      </c>
      <c r="E27" s="7" t="str">
        <f>IF('DCO 1'!E30="","",'DCO 1'!E30)</f>
        <v/>
      </c>
      <c r="F27" s="65"/>
      <c r="G27" s="66"/>
      <c r="H27" s="66"/>
      <c r="I27" s="66"/>
      <c r="J27" s="67"/>
    </row>
    <row r="28" spans="1:10" ht="16.5" customHeight="1" x14ac:dyDescent="0.25">
      <c r="A28" s="41" t="s">
        <v>56</v>
      </c>
      <c r="B28" s="42" t="s">
        <v>67</v>
      </c>
      <c r="C28" s="8" t="str">
        <f>IF('DCO 1'!C31="","",'DCO 1'!C31)</f>
        <v/>
      </c>
      <c r="D28" s="7" t="str">
        <f>IF('DCO 1'!D31="","",'DCO 1'!D31)</f>
        <v/>
      </c>
      <c r="E28" s="8" t="str">
        <f>IF('DCO 1'!E31="","",'DCO 1'!E31)</f>
        <v/>
      </c>
      <c r="F28" s="65"/>
      <c r="G28" s="66"/>
      <c r="H28" s="66"/>
      <c r="I28" s="66"/>
      <c r="J28" s="67"/>
    </row>
    <row r="29" spans="1:10" ht="16.5" customHeight="1" x14ac:dyDescent="0.25">
      <c r="A29" s="43" t="s">
        <v>57</v>
      </c>
      <c r="B29" s="44" t="s">
        <v>68</v>
      </c>
      <c r="C29" s="8" t="str">
        <f>IF('DCO 1'!C32="","",'DCO 1'!C32)</f>
        <v/>
      </c>
      <c r="D29" s="8" t="str">
        <f>IF('DCO 1'!D32="","",'DCO 1'!D32)</f>
        <v/>
      </c>
      <c r="E29" s="7" t="str">
        <f>IF('DCO 1'!E32="","",'DCO 1'!E32)</f>
        <v/>
      </c>
      <c r="F29" s="65"/>
      <c r="G29" s="66"/>
      <c r="H29" s="66"/>
      <c r="I29" s="66"/>
      <c r="J29" s="67"/>
    </row>
    <row r="30" spans="1:10" ht="16.5" customHeight="1" x14ac:dyDescent="0.25">
      <c r="A30" s="41" t="s">
        <v>58</v>
      </c>
      <c r="B30" s="42" t="s">
        <v>69</v>
      </c>
      <c r="C30" s="8" t="str">
        <f>IF('DCO 1'!C33="","",'DCO 1'!C33)</f>
        <v/>
      </c>
      <c r="D30" s="7" t="str">
        <f>IF('DCO 1'!D33="","",'DCO 1'!D33)</f>
        <v/>
      </c>
      <c r="E30" s="8" t="str">
        <f>IF('DCO 1'!E33="","",'DCO 1'!E33)</f>
        <v/>
      </c>
      <c r="F30" s="65"/>
      <c r="G30" s="66"/>
      <c r="H30" s="66"/>
      <c r="I30" s="66"/>
      <c r="J30" s="67"/>
    </row>
    <row r="31" spans="1:10" ht="29.25" customHeight="1" x14ac:dyDescent="0.25">
      <c r="A31" s="43" t="s">
        <v>59</v>
      </c>
      <c r="B31" s="44" t="s">
        <v>344</v>
      </c>
      <c r="C31" s="8" t="str">
        <f>IF('DCO 1'!C34="","",'DCO 1'!C34)</f>
        <v/>
      </c>
      <c r="D31" s="8" t="str">
        <f>IF('DCO 1'!D34="","",'DCO 1'!D34)</f>
        <v/>
      </c>
      <c r="E31" s="7" t="str">
        <f>IF('DCO 1'!E34="","",'DCO 1'!E34)</f>
        <v/>
      </c>
      <c r="F31" s="65"/>
      <c r="G31" s="66"/>
      <c r="H31" s="66"/>
      <c r="I31" s="66"/>
      <c r="J31" s="67"/>
    </row>
    <row r="32" spans="1:10" ht="16.5" customHeight="1" x14ac:dyDescent="0.25">
      <c r="A32" s="45" t="s">
        <v>61</v>
      </c>
      <c r="B32" s="46" t="s">
        <v>63</v>
      </c>
      <c r="C32" s="8" t="str">
        <f>IF('DCO 1'!C37="","",'DCO 1'!C37)</f>
        <v/>
      </c>
      <c r="D32" s="8" t="str">
        <f>IF('DCO 1'!D37="","",'DCO 1'!D37)</f>
        <v/>
      </c>
      <c r="E32" s="7" t="str">
        <f>IF('DCO 1'!E37="","",'DCO 1'!E37)</f>
        <v/>
      </c>
      <c r="F32" s="65"/>
      <c r="G32" s="66"/>
      <c r="H32" s="66"/>
      <c r="I32" s="66"/>
      <c r="J32" s="67"/>
    </row>
    <row r="33" spans="1:10" ht="16.5" customHeight="1" x14ac:dyDescent="0.25">
      <c r="A33" s="45" t="s">
        <v>62</v>
      </c>
      <c r="B33" s="46" t="s">
        <v>64</v>
      </c>
      <c r="C33" s="8" t="str">
        <f>IF('DCO 1'!C38="","",'DCO 1'!C38)</f>
        <v/>
      </c>
      <c r="D33" s="8" t="str">
        <f>IF('DCO 1'!D38="","",'DCO 1'!D38)</f>
        <v/>
      </c>
      <c r="E33" s="7" t="str">
        <f>IF('DCO 1'!E38="","",'DCO 1'!E38)</f>
        <v/>
      </c>
      <c r="F33" s="65"/>
      <c r="G33" s="66"/>
      <c r="H33" s="66"/>
      <c r="I33" s="66"/>
      <c r="J33" s="67"/>
    </row>
    <row r="34" spans="1:10" ht="15.75" customHeight="1" x14ac:dyDescent="0.25">
      <c r="A34" s="68" t="s">
        <v>70</v>
      </c>
      <c r="B34" s="69"/>
      <c r="C34" s="11" t="s">
        <v>9</v>
      </c>
      <c r="D34" s="11" t="s">
        <v>21</v>
      </c>
      <c r="E34" s="11" t="s">
        <v>10</v>
      </c>
      <c r="F34" s="70" t="s">
        <v>11</v>
      </c>
      <c r="G34" s="71"/>
      <c r="H34" s="71"/>
      <c r="I34" s="71"/>
      <c r="J34" s="72"/>
    </row>
    <row r="35" spans="1:10" ht="16.5" customHeight="1" x14ac:dyDescent="0.25">
      <c r="A35" s="47" t="s">
        <v>72</v>
      </c>
      <c r="B35" s="42" t="s">
        <v>83</v>
      </c>
      <c r="C35" s="7" t="str">
        <f>IF('DCO 2'!C10="","",'DCO 2'!C10)</f>
        <v/>
      </c>
      <c r="D35" s="8" t="str">
        <f>IF('DCO 2'!D10="","",'DCO 2'!D10)</f>
        <v/>
      </c>
      <c r="E35" s="8" t="str">
        <f>IF('DCO 2'!E10="","",'DCO 2'!E10)</f>
        <v/>
      </c>
      <c r="F35" s="65"/>
      <c r="G35" s="66"/>
      <c r="H35" s="66"/>
      <c r="I35" s="66"/>
      <c r="J35" s="67"/>
    </row>
    <row r="36" spans="1:10" ht="16.5" customHeight="1" x14ac:dyDescent="0.25">
      <c r="A36" s="47" t="s">
        <v>73</v>
      </c>
      <c r="B36" s="42" t="s">
        <v>84</v>
      </c>
      <c r="C36" s="7" t="str">
        <f>IF('DCO 2'!C11="","",'DCO 2'!C11)</f>
        <v/>
      </c>
      <c r="D36" s="8" t="str">
        <f>IF('DCO 2'!D11="","",'DCO 2'!D11)</f>
        <v/>
      </c>
      <c r="E36" s="8" t="str">
        <f>IF('DCO 2'!E11="","",'DCO 2'!E11)</f>
        <v/>
      </c>
      <c r="F36" s="65"/>
      <c r="G36" s="66"/>
      <c r="H36" s="66"/>
      <c r="I36" s="66"/>
      <c r="J36" s="67"/>
    </row>
    <row r="37" spans="1:10" ht="16.5" customHeight="1" x14ac:dyDescent="0.25">
      <c r="A37" s="47" t="s">
        <v>74</v>
      </c>
      <c r="B37" s="42" t="s">
        <v>85</v>
      </c>
      <c r="C37" s="7" t="str">
        <f>IF('DCO 2'!C12="","",'DCO 2'!C12)</f>
        <v/>
      </c>
      <c r="D37" s="8" t="str">
        <f>IF('DCO 2'!D12="","",'DCO 2'!D12)</f>
        <v/>
      </c>
      <c r="E37" s="8" t="str">
        <f>IF('DCO 2'!E12="","",'DCO 2'!E12)</f>
        <v/>
      </c>
      <c r="F37" s="65"/>
      <c r="G37" s="66"/>
      <c r="H37" s="66"/>
      <c r="I37" s="66"/>
      <c r="J37" s="67"/>
    </row>
    <row r="38" spans="1:10" ht="16.5" customHeight="1" x14ac:dyDescent="0.25">
      <c r="A38" s="47" t="s">
        <v>74</v>
      </c>
      <c r="B38" s="42" t="s">
        <v>86</v>
      </c>
      <c r="C38" s="8" t="str">
        <f>IF('DCO 2'!C13="","",'DCO 2'!C13)</f>
        <v/>
      </c>
      <c r="D38" s="7" t="str">
        <f>IF('DCO 2'!D13="","",'DCO 2'!D13)</f>
        <v/>
      </c>
      <c r="E38" s="8" t="str">
        <f>IF('DCO 2'!E13="","",'DCO 2'!E13)</f>
        <v/>
      </c>
      <c r="F38" s="65"/>
      <c r="G38" s="66"/>
      <c r="H38" s="66"/>
      <c r="I38" s="66"/>
      <c r="J38" s="67"/>
    </row>
    <row r="39" spans="1:10" ht="16.5" customHeight="1" x14ac:dyDescent="0.25">
      <c r="A39" s="47" t="s">
        <v>75</v>
      </c>
      <c r="B39" s="42" t="s">
        <v>87</v>
      </c>
      <c r="C39" s="8" t="str">
        <f>IF('DCO 2'!C14="","",'DCO 2'!C14)</f>
        <v/>
      </c>
      <c r="D39" s="7" t="str">
        <f>IF('DCO 2'!D14="","",'DCO 2'!D14)</f>
        <v/>
      </c>
      <c r="E39" s="8" t="str">
        <f>IF('DCO 2'!E14="","",'DCO 2'!E14)</f>
        <v/>
      </c>
      <c r="F39" s="65"/>
      <c r="G39" s="66"/>
      <c r="H39" s="66"/>
      <c r="I39" s="66"/>
      <c r="J39" s="67"/>
    </row>
    <row r="40" spans="1:10" ht="16.5" customHeight="1" x14ac:dyDescent="0.25">
      <c r="A40" s="47" t="s">
        <v>76</v>
      </c>
      <c r="B40" s="42" t="s">
        <v>88</v>
      </c>
      <c r="C40" s="8" t="str">
        <f>IF('DCO 2'!C15="","",'DCO 2'!C15)</f>
        <v/>
      </c>
      <c r="D40" s="7" t="str">
        <f>IF('DCO 2'!D15="","",'DCO 2'!D15)</f>
        <v/>
      </c>
      <c r="E40" s="8" t="str">
        <f>IF('DCO 2'!E15="","",'DCO 2'!E15)</f>
        <v/>
      </c>
      <c r="F40" s="65"/>
      <c r="G40" s="66"/>
      <c r="H40" s="66"/>
      <c r="I40" s="66"/>
      <c r="J40" s="67"/>
    </row>
    <row r="41" spans="1:10" ht="16.5" customHeight="1" x14ac:dyDescent="0.25">
      <c r="A41" s="47" t="s">
        <v>77</v>
      </c>
      <c r="B41" s="42" t="s">
        <v>89</v>
      </c>
      <c r="C41" s="7" t="str">
        <f>IF('DCO 2'!C16="","",'DCO 2'!C16)</f>
        <v/>
      </c>
      <c r="D41" s="8" t="str">
        <f>IF('DCO 2'!D16="","",'DCO 2'!D16)</f>
        <v/>
      </c>
      <c r="E41" s="8" t="str">
        <f>IF('DCO 2'!E16="","",'DCO 2'!E16)</f>
        <v/>
      </c>
      <c r="F41" s="65"/>
      <c r="G41" s="66"/>
      <c r="H41" s="66"/>
      <c r="I41" s="66"/>
      <c r="J41" s="67"/>
    </row>
    <row r="42" spans="1:10" ht="16.5" customHeight="1" x14ac:dyDescent="0.25">
      <c r="A42" s="47" t="s">
        <v>78</v>
      </c>
      <c r="B42" s="42" t="s">
        <v>90</v>
      </c>
      <c r="C42" s="7" t="str">
        <f>IF('DCO 2'!C17="","",'DCO 2'!C17)</f>
        <v/>
      </c>
      <c r="D42" s="8" t="str">
        <f>IF('DCO 2'!D17="","",'DCO 2'!D17)</f>
        <v/>
      </c>
      <c r="E42" s="8" t="str">
        <f>IF('DCO 2'!E17="","",'DCO 2'!E17)</f>
        <v/>
      </c>
      <c r="F42" s="65"/>
      <c r="G42" s="66"/>
      <c r="H42" s="66"/>
      <c r="I42" s="66"/>
      <c r="J42" s="67"/>
    </row>
    <row r="43" spans="1:10" ht="16.5" customHeight="1" x14ac:dyDescent="0.25">
      <c r="A43" s="47" t="s">
        <v>79</v>
      </c>
      <c r="B43" s="42" t="s">
        <v>91</v>
      </c>
      <c r="C43" s="7" t="str">
        <f>IF('DCO 2'!C18="","",'DCO 2'!C18)</f>
        <v/>
      </c>
      <c r="D43" s="8" t="str">
        <f>IF('DCO 2'!D18="","",'DCO 2'!D18)</f>
        <v/>
      </c>
      <c r="E43" s="8" t="str">
        <f>IF('DCO 2'!E18="","",'DCO 2'!E18)</f>
        <v/>
      </c>
      <c r="F43" s="65"/>
      <c r="G43" s="66"/>
      <c r="H43" s="66"/>
      <c r="I43" s="66"/>
      <c r="J43" s="67"/>
    </row>
    <row r="44" spans="1:10" ht="16.5" customHeight="1" x14ac:dyDescent="0.25">
      <c r="A44" s="47" t="s">
        <v>79</v>
      </c>
      <c r="B44" s="42" t="s">
        <v>92</v>
      </c>
      <c r="C44" s="8" t="str">
        <f>IF('DCO 2'!C19="","",'DCO 2'!C19)</f>
        <v/>
      </c>
      <c r="D44" s="7" t="str">
        <f>IF('DCO 2'!D19="","",'DCO 2'!D19)</f>
        <v/>
      </c>
      <c r="E44" s="8" t="str">
        <f>IF('DCO 2'!E19="","",'DCO 2'!E19)</f>
        <v/>
      </c>
      <c r="F44" s="65"/>
      <c r="G44" s="66"/>
      <c r="H44" s="66"/>
      <c r="I44" s="66"/>
      <c r="J44" s="67"/>
    </row>
    <row r="45" spans="1:10" ht="16.5" customHeight="1" x14ac:dyDescent="0.25">
      <c r="A45" s="47" t="s">
        <v>80</v>
      </c>
      <c r="B45" s="42" t="s">
        <v>93</v>
      </c>
      <c r="C45" s="7" t="str">
        <f>IF('DCO 2'!C20="","",'DCO 2'!C20)</f>
        <v/>
      </c>
      <c r="D45" s="8" t="str">
        <f>IF('DCO 2'!D20="","",'DCO 2'!D20)</f>
        <v/>
      </c>
      <c r="E45" s="8" t="str">
        <f>IF('DCO 2'!E20="","",'DCO 2'!E20)</f>
        <v/>
      </c>
      <c r="F45" s="65"/>
      <c r="G45" s="66"/>
      <c r="H45" s="66"/>
      <c r="I45" s="66"/>
      <c r="J45" s="67"/>
    </row>
    <row r="46" spans="1:10" ht="16.5" customHeight="1" x14ac:dyDescent="0.25">
      <c r="A46" s="47" t="s">
        <v>81</v>
      </c>
      <c r="B46" s="42" t="s">
        <v>94</v>
      </c>
      <c r="C46" s="8" t="str">
        <f>IF('DCO 2'!C21="","",'DCO 2'!C21)</f>
        <v/>
      </c>
      <c r="D46" s="7" t="str">
        <f>IF('DCO 2'!D21="","",'DCO 2'!D21)</f>
        <v/>
      </c>
      <c r="E46" s="8" t="str">
        <f>IF('DCO 2'!E21="","",'DCO 2'!E21)</f>
        <v/>
      </c>
      <c r="F46" s="65"/>
      <c r="G46" s="66"/>
      <c r="H46" s="66"/>
      <c r="I46" s="66"/>
      <c r="J46" s="67"/>
    </row>
    <row r="47" spans="1:10" ht="16.5" customHeight="1" x14ac:dyDescent="0.25">
      <c r="A47" s="47" t="s">
        <v>82</v>
      </c>
      <c r="B47" s="42" t="s">
        <v>95</v>
      </c>
      <c r="C47" s="8" t="str">
        <f>IF('DCO 2'!C22="","",'DCO 2'!C22)</f>
        <v/>
      </c>
      <c r="D47" s="7" t="str">
        <f>IF('DCO 2'!D22="","",'DCO 2'!D22)</f>
        <v/>
      </c>
      <c r="E47" s="8" t="str">
        <f>IF('DCO 2'!E22="","",'DCO 2'!E22)</f>
        <v/>
      </c>
      <c r="F47" s="65"/>
      <c r="G47" s="66"/>
      <c r="H47" s="66"/>
      <c r="I47" s="66"/>
      <c r="J47" s="67"/>
    </row>
    <row r="48" spans="1:10" ht="16.5" customHeight="1" x14ac:dyDescent="0.25">
      <c r="A48" s="47" t="s">
        <v>97</v>
      </c>
      <c r="B48" s="42" t="s">
        <v>105</v>
      </c>
      <c r="C48" s="8" t="str">
        <f>IF('DCO 2'!C25="","",'DCO 2'!C25)</f>
        <v/>
      </c>
      <c r="D48" s="7" t="str">
        <f>IF('DCO 2'!D25="","",'DCO 2'!D25)</f>
        <v/>
      </c>
      <c r="E48" s="8" t="str">
        <f>IF('DCO 2'!E25="","",'DCO 2'!E25)</f>
        <v/>
      </c>
      <c r="F48" s="65"/>
      <c r="G48" s="66"/>
      <c r="H48" s="66"/>
      <c r="I48" s="66"/>
      <c r="J48" s="67"/>
    </row>
    <row r="49" spans="1:10" ht="16.5" customHeight="1" x14ac:dyDescent="0.25">
      <c r="A49" s="47" t="s">
        <v>98</v>
      </c>
      <c r="B49" s="42" t="s">
        <v>106</v>
      </c>
      <c r="C49" s="7" t="str">
        <f>IF('DCO 2'!C26="","",'DCO 2'!C26)</f>
        <v/>
      </c>
      <c r="D49" s="8" t="str">
        <f>IF('DCO 2'!D26="","",'DCO 2'!D26)</f>
        <v/>
      </c>
      <c r="E49" s="8" t="str">
        <f>IF('DCO 2'!E26="","",'DCO 2'!E26)</f>
        <v/>
      </c>
      <c r="F49" s="65"/>
      <c r="G49" s="66"/>
      <c r="H49" s="66"/>
      <c r="I49" s="66"/>
      <c r="J49" s="67"/>
    </row>
    <row r="50" spans="1:10" ht="16.5" customHeight="1" x14ac:dyDescent="0.25">
      <c r="A50" s="47" t="s">
        <v>99</v>
      </c>
      <c r="B50" s="42" t="s">
        <v>107</v>
      </c>
      <c r="C50" s="7" t="str">
        <f>IF('DCO 2'!C27="","",'DCO 2'!C27)</f>
        <v/>
      </c>
      <c r="D50" s="8" t="str">
        <f>IF('DCO 2'!D27="","",'DCO 2'!D27)</f>
        <v/>
      </c>
      <c r="E50" s="8" t="str">
        <f>IF('DCO 2'!E27="","",'DCO 2'!E27)</f>
        <v/>
      </c>
      <c r="F50" s="65"/>
      <c r="G50" s="66"/>
      <c r="H50" s="66"/>
      <c r="I50" s="66"/>
      <c r="J50" s="67"/>
    </row>
    <row r="51" spans="1:10" ht="16.5" customHeight="1" x14ac:dyDescent="0.25">
      <c r="A51" s="47" t="s">
        <v>100</v>
      </c>
      <c r="B51" s="42" t="s">
        <v>108</v>
      </c>
      <c r="C51" s="7" t="str">
        <f>IF('DCO 2'!C28="","",'DCO 2'!C28)</f>
        <v/>
      </c>
      <c r="D51" s="8" t="str">
        <f>IF('DCO 2'!D28="","",'DCO 2'!D28)</f>
        <v/>
      </c>
      <c r="E51" s="8" t="str">
        <f>IF('DCO 2'!E28="","",'DCO 2'!E28)</f>
        <v/>
      </c>
      <c r="F51" s="65"/>
      <c r="G51" s="66"/>
      <c r="H51" s="66"/>
      <c r="I51" s="66"/>
      <c r="J51" s="67"/>
    </row>
    <row r="52" spans="1:10" ht="16.5" customHeight="1" x14ac:dyDescent="0.25">
      <c r="A52" s="47" t="s">
        <v>101</v>
      </c>
      <c r="B52" s="42" t="s">
        <v>109</v>
      </c>
      <c r="C52" s="7" t="str">
        <f>IF('DCO 2'!C29="","",'DCO 2'!C29)</f>
        <v/>
      </c>
      <c r="D52" s="8" t="str">
        <f>IF('DCO 2'!D29="","",'DCO 2'!D29)</f>
        <v/>
      </c>
      <c r="E52" s="8" t="str">
        <f>IF('DCO 2'!E29="","",'DCO 2'!E29)</f>
        <v/>
      </c>
      <c r="F52" s="65"/>
      <c r="G52" s="66"/>
      <c r="H52" s="66"/>
      <c r="I52" s="66"/>
      <c r="J52" s="67"/>
    </row>
    <row r="53" spans="1:10" ht="16.5" customHeight="1" x14ac:dyDescent="0.25">
      <c r="A53" s="47" t="s">
        <v>101</v>
      </c>
      <c r="B53" s="42" t="s">
        <v>110</v>
      </c>
      <c r="C53" s="8" t="str">
        <f>IF('DCO 2'!C30="","",'DCO 2'!C30)</f>
        <v/>
      </c>
      <c r="D53" s="7" t="str">
        <f>IF('DCO 2'!D30="","",'DCO 2'!D30)</f>
        <v/>
      </c>
      <c r="E53" s="8" t="str">
        <f>IF('DCO 2'!E30="","",'DCO 2'!E30)</f>
        <v/>
      </c>
      <c r="F53" s="65"/>
      <c r="G53" s="66"/>
      <c r="H53" s="66"/>
      <c r="I53" s="66"/>
      <c r="J53" s="67"/>
    </row>
    <row r="54" spans="1:10" ht="16.5" customHeight="1" x14ac:dyDescent="0.25">
      <c r="A54" s="47" t="s">
        <v>102</v>
      </c>
      <c r="B54" s="42" t="s">
        <v>111</v>
      </c>
      <c r="C54" s="7" t="str">
        <f>IF('DCO 2'!C31="","",'DCO 2'!C31)</f>
        <v/>
      </c>
      <c r="D54" s="8" t="str">
        <f>IF('DCO 2'!D31="","",'DCO 2'!D31)</f>
        <v/>
      </c>
      <c r="E54" s="8" t="str">
        <f>IF('DCO 2'!E31="","",'DCO 2'!E31)</f>
        <v/>
      </c>
      <c r="F54" s="65"/>
      <c r="G54" s="66"/>
      <c r="H54" s="66"/>
      <c r="I54" s="66"/>
      <c r="J54" s="67"/>
    </row>
    <row r="55" spans="1:10" ht="16.5" customHeight="1" x14ac:dyDescent="0.25">
      <c r="A55" s="47" t="s">
        <v>103</v>
      </c>
      <c r="B55" s="42" t="s">
        <v>112</v>
      </c>
      <c r="C55" s="8" t="str">
        <f>IF('DCO 2'!C32="","",'DCO 2'!C32)</f>
        <v/>
      </c>
      <c r="D55" s="7" t="str">
        <f>IF('DCO 2'!D32="","",'DCO 2'!D32)</f>
        <v/>
      </c>
      <c r="E55" s="8" t="str">
        <f>IF('DCO 2'!E32="","",'DCO 2'!E32)</f>
        <v/>
      </c>
      <c r="F55" s="65"/>
      <c r="G55" s="66"/>
      <c r="H55" s="66"/>
      <c r="I55" s="66"/>
      <c r="J55" s="67"/>
    </row>
    <row r="56" spans="1:10" ht="16.5" customHeight="1" x14ac:dyDescent="0.25">
      <c r="A56" s="47" t="s">
        <v>104</v>
      </c>
      <c r="B56" s="42" t="s">
        <v>113</v>
      </c>
      <c r="C56" s="8" t="str">
        <f>IF('DCO 2'!C33="","",'DCO 2'!C33)</f>
        <v/>
      </c>
      <c r="D56" s="7" t="str">
        <f>IF('DCO 2'!D33="","",'DCO 2'!D33)</f>
        <v/>
      </c>
      <c r="E56" s="8" t="str">
        <f>IF('DCO 2'!E33="","",'DCO 2'!E33)</f>
        <v/>
      </c>
      <c r="F56" s="65"/>
      <c r="G56" s="66"/>
      <c r="H56" s="66"/>
      <c r="I56" s="66"/>
      <c r="J56" s="67"/>
    </row>
    <row r="57" spans="1:10" ht="16.5" customHeight="1" x14ac:dyDescent="0.25">
      <c r="A57" s="47" t="s">
        <v>115</v>
      </c>
      <c r="B57" s="42" t="s">
        <v>118</v>
      </c>
      <c r="C57" s="8" t="str">
        <f>IF('DCO 2'!C36="","",'DCO 2'!C36)</f>
        <v/>
      </c>
      <c r="D57" s="7" t="str">
        <f>IF('DCO 2'!D36="","",'DCO 2'!D36)</f>
        <v/>
      </c>
      <c r="E57" s="8" t="str">
        <f>IF('DCO 2'!E36="","",'DCO 2'!E36)</f>
        <v/>
      </c>
      <c r="F57" s="65"/>
      <c r="G57" s="66"/>
      <c r="H57" s="66"/>
      <c r="I57" s="66"/>
      <c r="J57" s="67"/>
    </row>
    <row r="58" spans="1:10" ht="33" customHeight="1" x14ac:dyDescent="0.25">
      <c r="A58" s="47" t="s">
        <v>116</v>
      </c>
      <c r="B58" s="42" t="s">
        <v>119</v>
      </c>
      <c r="C58" s="7" t="str">
        <f>IF('DCO 2'!C37="","",'DCO 2'!C37)</f>
        <v/>
      </c>
      <c r="D58" s="8" t="str">
        <f>IF('DCO 2'!D37="","",'DCO 2'!D37)</f>
        <v/>
      </c>
      <c r="E58" s="8" t="str">
        <f>IF('DCO 2'!E37="","",'DCO 2'!E37)</f>
        <v/>
      </c>
      <c r="F58" s="65"/>
      <c r="G58" s="66"/>
      <c r="H58" s="66"/>
      <c r="I58" s="66"/>
      <c r="J58" s="67"/>
    </row>
    <row r="59" spans="1:10" ht="16.5" customHeight="1" x14ac:dyDescent="0.25">
      <c r="A59" s="47" t="s">
        <v>117</v>
      </c>
      <c r="B59" s="42" t="s">
        <v>93</v>
      </c>
      <c r="C59" s="7" t="str">
        <f>IF('DCO 2'!C38="","",'DCO 2'!C38)</f>
        <v/>
      </c>
      <c r="D59" s="8" t="str">
        <f>IF('DCO 2'!D38="","",'DCO 2'!D38)</f>
        <v/>
      </c>
      <c r="E59" s="8" t="str">
        <f>IF('DCO 2'!E38="","",'DCO 2'!E38)</f>
        <v/>
      </c>
      <c r="F59" s="65"/>
      <c r="G59" s="66"/>
      <c r="H59" s="66"/>
      <c r="I59" s="66"/>
      <c r="J59" s="67"/>
    </row>
    <row r="60" spans="1:10" ht="21" customHeight="1" x14ac:dyDescent="0.25">
      <c r="A60" s="47" t="s">
        <v>224</v>
      </c>
      <c r="B60" s="42" t="s">
        <v>226</v>
      </c>
      <c r="C60" s="8" t="str">
        <f>IF('DCO 2'!C39="","",'DCO 2'!C39)</f>
        <v/>
      </c>
      <c r="D60" s="7" t="str">
        <f>IF('DCO 2'!D39="","",'DCO 2'!D39)</f>
        <v/>
      </c>
      <c r="E60" s="8" t="str">
        <f>IF('DCO 2'!E39="","",'DCO 2'!E39)</f>
        <v/>
      </c>
      <c r="F60" s="65"/>
      <c r="G60" s="66"/>
      <c r="H60" s="66"/>
      <c r="I60" s="66"/>
      <c r="J60" s="67"/>
    </row>
    <row r="61" spans="1:10" ht="21" customHeight="1" x14ac:dyDescent="0.25">
      <c r="A61" s="47" t="s">
        <v>225</v>
      </c>
      <c r="B61" s="42" t="s">
        <v>227</v>
      </c>
      <c r="C61" s="8" t="str">
        <f>IF('DCO 2'!C40="","",'DCO 2'!C40)</f>
        <v/>
      </c>
      <c r="D61" s="7" t="str">
        <f>IF('DCO 2'!D40="","",'DCO 2'!D40)</f>
        <v/>
      </c>
      <c r="E61" s="8" t="str">
        <f>IF('DCO 2'!E40="","",'DCO 2'!E40)</f>
        <v/>
      </c>
      <c r="F61" s="65"/>
      <c r="G61" s="66"/>
      <c r="H61" s="66"/>
      <c r="I61" s="66"/>
      <c r="J61" s="67"/>
    </row>
    <row r="62" spans="1:10" ht="16.5" customHeight="1" x14ac:dyDescent="0.25">
      <c r="A62" s="47" t="s">
        <v>121</v>
      </c>
      <c r="B62" s="42" t="s">
        <v>220</v>
      </c>
      <c r="C62" s="8" t="str">
        <f>IF('DCO 2'!C43="","",'DCO 2'!C43)</f>
        <v/>
      </c>
      <c r="D62" s="7" t="str">
        <f>IF('DCO 2'!D43="","",'DCO 2'!D43)</f>
        <v/>
      </c>
      <c r="E62" s="8" t="str">
        <f>IF('DCO 2'!E43="","",'DCO 2'!E43)</f>
        <v/>
      </c>
      <c r="F62" s="65"/>
      <c r="G62" s="66"/>
      <c r="H62" s="66"/>
      <c r="I62" s="66"/>
      <c r="J62" s="67"/>
    </row>
    <row r="63" spans="1:10" ht="16.5" customHeight="1" x14ac:dyDescent="0.25">
      <c r="A63" s="47" t="s">
        <v>122</v>
      </c>
      <c r="B63" s="42" t="s">
        <v>219</v>
      </c>
      <c r="C63" s="7" t="str">
        <f>IF('DCO 2'!C44="","",'DCO 2'!C44)</f>
        <v/>
      </c>
      <c r="D63" s="8" t="str">
        <f>IF('DCO 2'!D44="","",'DCO 2'!D44)</f>
        <v/>
      </c>
      <c r="E63" s="8" t="str">
        <f>IF('DCO 2'!E44="","",'DCO 2'!E44)</f>
        <v/>
      </c>
      <c r="F63" s="65"/>
      <c r="G63" s="66"/>
      <c r="H63" s="66"/>
      <c r="I63" s="66"/>
      <c r="J63" s="67"/>
    </row>
    <row r="64" spans="1:10" ht="16.5" customHeight="1" x14ac:dyDescent="0.25">
      <c r="A64" s="47" t="s">
        <v>123</v>
      </c>
      <c r="B64" s="42" t="s">
        <v>93</v>
      </c>
      <c r="C64" s="7" t="str">
        <f>IF('DCO 2'!C45="","",'DCO 2'!C45)</f>
        <v/>
      </c>
      <c r="D64" s="8" t="str">
        <f>IF('DCO 2'!D45="","",'DCO 2'!D45)</f>
        <v/>
      </c>
      <c r="E64" s="8" t="str">
        <f>IF('DCO 2'!E45="","",'DCO 2'!E45)</f>
        <v/>
      </c>
      <c r="F64" s="65"/>
      <c r="G64" s="66"/>
      <c r="H64" s="66"/>
      <c r="I64" s="66"/>
      <c r="J64" s="67"/>
    </row>
    <row r="65" spans="1:10" ht="16.5" customHeight="1" x14ac:dyDescent="0.25">
      <c r="A65" s="47" t="s">
        <v>125</v>
      </c>
      <c r="B65" s="42" t="s">
        <v>223</v>
      </c>
      <c r="C65" s="7" t="str">
        <f>IF('DCO 2'!C48="","",'DCO 2'!C48)</f>
        <v/>
      </c>
      <c r="D65" s="8" t="str">
        <f>IF('DCO 2'!D48="","",'DCO 2'!D48)</f>
        <v/>
      </c>
      <c r="E65" s="8" t="str">
        <f>IF('DCO 2'!E48="","",'DCO 2'!E48)</f>
        <v/>
      </c>
      <c r="F65" s="65"/>
      <c r="G65" s="66"/>
      <c r="H65" s="66"/>
      <c r="I65" s="66"/>
      <c r="J65" s="67"/>
    </row>
    <row r="66" spans="1:10" ht="16.5" customHeight="1" x14ac:dyDescent="0.25">
      <c r="A66" s="47" t="s">
        <v>126</v>
      </c>
      <c r="B66" s="42" t="s">
        <v>132</v>
      </c>
      <c r="C66" s="7" t="str">
        <f>IF('DCO 2'!C49="","",'DCO 2'!C49)</f>
        <v/>
      </c>
      <c r="D66" s="8" t="str">
        <f>IF('DCO 2'!D49="","",'DCO 2'!D49)</f>
        <v/>
      </c>
      <c r="E66" s="8" t="str">
        <f>IF('DCO 2'!E49="","",'DCO 2'!E49)</f>
        <v/>
      </c>
      <c r="F66" s="65"/>
      <c r="G66" s="66"/>
      <c r="H66" s="66"/>
      <c r="I66" s="66"/>
      <c r="J66" s="67"/>
    </row>
    <row r="67" spans="1:10" ht="16.5" customHeight="1" x14ac:dyDescent="0.25">
      <c r="A67" s="47" t="s">
        <v>126</v>
      </c>
      <c r="B67" s="42" t="s">
        <v>133</v>
      </c>
      <c r="C67" s="8" t="str">
        <f>IF('DCO 2'!C50="","",'DCO 2'!C50)</f>
        <v/>
      </c>
      <c r="D67" s="7" t="str">
        <f>IF('DCO 2'!D50="","",'DCO 2'!D50)</f>
        <v/>
      </c>
      <c r="E67" s="8" t="str">
        <f>IF('DCO 2'!E50="","",'DCO 2'!E50)</f>
        <v/>
      </c>
      <c r="F67" s="65"/>
      <c r="G67" s="66"/>
      <c r="H67" s="66"/>
      <c r="I67" s="66"/>
      <c r="J67" s="67"/>
    </row>
    <row r="68" spans="1:10" ht="16.5" customHeight="1" x14ac:dyDescent="0.25">
      <c r="A68" s="47" t="s">
        <v>127</v>
      </c>
      <c r="B68" s="42" t="s">
        <v>134</v>
      </c>
      <c r="C68" s="7" t="str">
        <f>IF('DCO 2'!C51="","",'DCO 2'!C51)</f>
        <v/>
      </c>
      <c r="D68" s="8" t="str">
        <f>IF('DCO 2'!D51="","",'DCO 2'!D51)</f>
        <v/>
      </c>
      <c r="E68" s="8" t="str">
        <f>IF('DCO 2'!E51="","",'DCO 2'!E51)</f>
        <v/>
      </c>
      <c r="F68" s="65"/>
      <c r="G68" s="66"/>
      <c r="H68" s="66"/>
      <c r="I68" s="66"/>
      <c r="J68" s="67"/>
    </row>
    <row r="69" spans="1:10" ht="16.5" customHeight="1" x14ac:dyDescent="0.25">
      <c r="A69" s="47" t="s">
        <v>127</v>
      </c>
      <c r="B69" s="42" t="s">
        <v>135</v>
      </c>
      <c r="C69" s="8" t="str">
        <f>IF('DCO 2'!C52="","",'DCO 2'!C52)</f>
        <v/>
      </c>
      <c r="D69" s="7" t="str">
        <f>IF('DCO 2'!D52="","",'DCO 2'!D52)</f>
        <v/>
      </c>
      <c r="E69" s="8" t="str">
        <f>IF('DCO 2'!E52="","",'DCO 2'!E52)</f>
        <v/>
      </c>
      <c r="F69" s="65"/>
      <c r="G69" s="66"/>
      <c r="H69" s="66"/>
      <c r="I69" s="66"/>
      <c r="J69" s="67"/>
    </row>
    <row r="70" spans="1:10" ht="16.5" customHeight="1" x14ac:dyDescent="0.25">
      <c r="A70" s="47" t="s">
        <v>128</v>
      </c>
      <c r="B70" s="42" t="s">
        <v>136</v>
      </c>
      <c r="C70" s="7" t="str">
        <f>IF('DCO 2'!C53="","",'DCO 2'!C53)</f>
        <v/>
      </c>
      <c r="D70" s="8" t="str">
        <f>IF('DCO 2'!D53="","",'DCO 2'!D53)</f>
        <v/>
      </c>
      <c r="E70" s="8" t="str">
        <f>IF('DCO 2'!E53="","",'DCO 2'!E53)</f>
        <v/>
      </c>
      <c r="F70" s="65"/>
      <c r="G70" s="66"/>
      <c r="H70" s="66"/>
      <c r="I70" s="66"/>
      <c r="J70" s="67"/>
    </row>
    <row r="71" spans="1:10" ht="16.5" customHeight="1" x14ac:dyDescent="0.25">
      <c r="A71" s="47" t="s">
        <v>129</v>
      </c>
      <c r="B71" s="42" t="s">
        <v>137</v>
      </c>
      <c r="C71" s="7" t="str">
        <f>IF('DCO 2'!C54="","",'DCO 2'!C54)</f>
        <v/>
      </c>
      <c r="D71" s="8" t="str">
        <f>IF('DCO 2'!D54="","",'DCO 2'!D54)</f>
        <v/>
      </c>
      <c r="E71" s="8" t="str">
        <f>IF('DCO 2'!E54="","",'DCO 2'!E54)</f>
        <v/>
      </c>
      <c r="F71" s="65"/>
      <c r="G71" s="66"/>
      <c r="H71" s="66"/>
      <c r="I71" s="66"/>
      <c r="J71" s="67"/>
    </row>
    <row r="72" spans="1:10" ht="16.5" customHeight="1" x14ac:dyDescent="0.25">
      <c r="A72" s="47" t="s">
        <v>129</v>
      </c>
      <c r="B72" s="42" t="s">
        <v>138</v>
      </c>
      <c r="C72" s="8" t="str">
        <f>IF('DCO 2'!C55="","",'DCO 2'!C55)</f>
        <v/>
      </c>
      <c r="D72" s="7" t="str">
        <f>IF('DCO 2'!D55="","",'DCO 2'!D55)</f>
        <v/>
      </c>
      <c r="E72" s="8" t="str">
        <f>IF('DCO 2'!E55="","",'DCO 2'!E55)</f>
        <v/>
      </c>
      <c r="F72" s="65"/>
      <c r="G72" s="66"/>
      <c r="H72" s="66"/>
      <c r="I72" s="66"/>
      <c r="J72" s="67"/>
    </row>
    <row r="73" spans="1:10" ht="16.5" customHeight="1" x14ac:dyDescent="0.25">
      <c r="A73" s="47" t="s">
        <v>130</v>
      </c>
      <c r="B73" s="42" t="s">
        <v>139</v>
      </c>
      <c r="C73" s="7" t="str">
        <f>IF('DCO 2'!C56="","",'DCO 2'!C56)</f>
        <v/>
      </c>
      <c r="D73" s="8" t="str">
        <f>IF('DCO 2'!D56="","",'DCO 2'!D56)</f>
        <v/>
      </c>
      <c r="E73" s="8" t="str">
        <f>IF('DCO 2'!E56="","",'DCO 2'!E56)</f>
        <v/>
      </c>
      <c r="F73" s="65"/>
      <c r="G73" s="66"/>
      <c r="H73" s="66"/>
      <c r="I73" s="66"/>
      <c r="J73" s="67"/>
    </row>
    <row r="74" spans="1:10" ht="16.5" customHeight="1" x14ac:dyDescent="0.25">
      <c r="A74" s="47" t="s">
        <v>131</v>
      </c>
      <c r="B74" s="42" t="s">
        <v>140</v>
      </c>
      <c r="C74" s="7" t="str">
        <f>IF('DCO 2'!C57="","",'DCO 2'!C57)</f>
        <v/>
      </c>
      <c r="D74" s="8" t="str">
        <f>IF('DCO 2'!D57="","",'DCO 2'!D57)</f>
        <v/>
      </c>
      <c r="E74" s="8" t="str">
        <f>IF('DCO 2'!E57="","",'DCO 2'!E57)</f>
        <v/>
      </c>
      <c r="F74" s="65"/>
      <c r="G74" s="66"/>
      <c r="H74" s="66"/>
      <c r="I74" s="66"/>
      <c r="J74" s="67"/>
    </row>
    <row r="75" spans="1:10" ht="16.5" customHeight="1" x14ac:dyDescent="0.25">
      <c r="A75" s="47" t="s">
        <v>228</v>
      </c>
      <c r="B75" s="42" t="s">
        <v>231</v>
      </c>
      <c r="C75" s="7" t="str">
        <f>IF('DCO 2'!C58="","",'DCO 2'!C58)</f>
        <v/>
      </c>
      <c r="D75" s="8" t="str">
        <f>IF('DCO 2'!D58="","",'DCO 2'!D58)</f>
        <v/>
      </c>
      <c r="E75" s="8" t="str">
        <f>IF('DCO 2'!E58="","",'DCO 2'!E58)</f>
        <v/>
      </c>
      <c r="F75" s="65"/>
      <c r="G75" s="66"/>
      <c r="H75" s="66"/>
      <c r="I75" s="66"/>
      <c r="J75" s="67"/>
    </row>
    <row r="76" spans="1:10" ht="16.5" customHeight="1" x14ac:dyDescent="0.25">
      <c r="A76" s="47" t="s">
        <v>229</v>
      </c>
      <c r="B76" s="42" t="s">
        <v>232</v>
      </c>
      <c r="C76" s="7" t="str">
        <f>IF('DCO 2'!C59="","",'DCO 2'!C59)</f>
        <v/>
      </c>
      <c r="D76" s="8" t="str">
        <f>IF('DCO 2'!D59="","",'DCO 2'!D59)</f>
        <v/>
      </c>
      <c r="E76" s="8" t="str">
        <f>IF('DCO 2'!E59="","",'DCO 2'!E59)</f>
        <v/>
      </c>
      <c r="F76" s="65"/>
      <c r="G76" s="66"/>
      <c r="H76" s="66"/>
      <c r="I76" s="66"/>
      <c r="J76" s="67"/>
    </row>
    <row r="77" spans="1:10" ht="16.5" customHeight="1" x14ac:dyDescent="0.25">
      <c r="A77" s="47" t="s">
        <v>230</v>
      </c>
      <c r="B77" s="42" t="s">
        <v>321</v>
      </c>
      <c r="C77" s="7" t="str">
        <f>IF('DCO 2'!C60="","",'DCO 2'!C60)</f>
        <v/>
      </c>
      <c r="D77" s="8" t="str">
        <f>IF('DCO 2'!D60="","",'DCO 2'!D60)</f>
        <v/>
      </c>
      <c r="E77" s="8" t="str">
        <f>IF('DCO 2'!E60="","",'DCO 2'!E60)</f>
        <v/>
      </c>
      <c r="F77" s="65"/>
      <c r="G77" s="66"/>
      <c r="H77" s="66"/>
      <c r="I77" s="66"/>
      <c r="J77" s="67"/>
    </row>
    <row r="78" spans="1:10" ht="15.75" customHeight="1" x14ac:dyDescent="0.25">
      <c r="A78" s="68" t="s">
        <v>208</v>
      </c>
      <c r="B78" s="69"/>
      <c r="C78" s="11" t="s">
        <v>9</v>
      </c>
      <c r="D78" s="11" t="s">
        <v>21</v>
      </c>
      <c r="E78" s="11" t="s">
        <v>10</v>
      </c>
      <c r="F78" s="70" t="s">
        <v>11</v>
      </c>
      <c r="G78" s="71"/>
      <c r="H78" s="71"/>
      <c r="I78" s="71"/>
      <c r="J78" s="72"/>
    </row>
    <row r="79" spans="1:10" ht="16.5" customHeight="1" x14ac:dyDescent="0.25">
      <c r="A79" s="47" t="s">
        <v>144</v>
      </c>
      <c r="B79" s="42" t="s">
        <v>156</v>
      </c>
      <c r="C79" s="8" t="str">
        <f>IF('DCO 3'!C10="","",'DCO 3'!C10)</f>
        <v/>
      </c>
      <c r="D79" s="7" t="str">
        <f>IF('DCO 3'!D10="","",'DCO 3'!D10)</f>
        <v/>
      </c>
      <c r="E79" s="8" t="str">
        <f>IF('DCO 3'!E10="","",'DCO 3'!E10)</f>
        <v/>
      </c>
      <c r="F79" s="65"/>
      <c r="G79" s="66"/>
      <c r="H79" s="66"/>
      <c r="I79" s="66"/>
      <c r="J79" s="67"/>
    </row>
    <row r="80" spans="1:10" ht="16.5" customHeight="1" x14ac:dyDescent="0.25">
      <c r="A80" s="47" t="s">
        <v>145</v>
      </c>
      <c r="B80" s="42" t="s">
        <v>157</v>
      </c>
      <c r="C80" s="7" t="str">
        <f>IF('DCO 3'!C11="","",'DCO 3'!C11)</f>
        <v/>
      </c>
      <c r="D80" s="8" t="str">
        <f>IF('DCO 3'!D11="","",'DCO 3'!D11)</f>
        <v/>
      </c>
      <c r="E80" s="8" t="str">
        <f>IF('DCO 3'!E11="","",'DCO 3'!E11)</f>
        <v/>
      </c>
      <c r="F80" s="65"/>
      <c r="G80" s="66"/>
      <c r="H80" s="66"/>
      <c r="I80" s="66"/>
      <c r="J80" s="67"/>
    </row>
    <row r="81" spans="1:10" ht="16.5" customHeight="1" x14ac:dyDescent="0.25">
      <c r="A81" s="47" t="s">
        <v>233</v>
      </c>
      <c r="B81" s="42" t="s">
        <v>235</v>
      </c>
      <c r="C81" s="7" t="str">
        <f>IF('DCO 3'!C12="","",'DCO 3'!C12)</f>
        <v/>
      </c>
      <c r="D81" s="8" t="str">
        <f>IF('DCO 3'!D12="","",'DCO 3'!D12)</f>
        <v/>
      </c>
      <c r="E81" s="8" t="str">
        <f>IF('DCO 3'!E12="","",'DCO 3'!E12)</f>
        <v/>
      </c>
      <c r="F81" s="65"/>
      <c r="G81" s="66"/>
      <c r="H81" s="66"/>
      <c r="I81" s="66"/>
      <c r="J81" s="67"/>
    </row>
    <row r="82" spans="1:10" ht="16.5" customHeight="1" x14ac:dyDescent="0.25">
      <c r="A82" s="47" t="s">
        <v>234</v>
      </c>
      <c r="B82" s="42" t="s">
        <v>236</v>
      </c>
      <c r="C82" s="7" t="str">
        <f>IF('DCO 3'!C13="","",'DCO 3'!C13)</f>
        <v/>
      </c>
      <c r="D82" s="8" t="str">
        <f>IF('DCO 3'!D13="","",'DCO 3'!D13)</f>
        <v/>
      </c>
      <c r="E82" s="8" t="str">
        <f>IF('DCO 3'!E13="","",'DCO 3'!E13)</f>
        <v/>
      </c>
      <c r="F82" s="65"/>
      <c r="G82" s="66"/>
      <c r="H82" s="66"/>
      <c r="I82" s="66"/>
      <c r="J82" s="67"/>
    </row>
    <row r="83" spans="1:10" ht="16.5" customHeight="1" x14ac:dyDescent="0.25">
      <c r="A83" s="47" t="s">
        <v>146</v>
      </c>
      <c r="B83" s="42" t="s">
        <v>151</v>
      </c>
      <c r="C83" s="7" t="str">
        <f>IF('DCO 3'!C16="","",'DCO 3'!C16)</f>
        <v/>
      </c>
      <c r="D83" s="8" t="str">
        <f>IF('DCO 3'!D16="","",'DCO 3'!D16)</f>
        <v/>
      </c>
      <c r="E83" s="8" t="str">
        <f>IF('DCO 3'!E16="","",'DCO 3'!E16)</f>
        <v/>
      </c>
      <c r="F83" s="65"/>
      <c r="G83" s="66"/>
      <c r="H83" s="66"/>
      <c r="I83" s="66"/>
      <c r="J83" s="67"/>
    </row>
    <row r="84" spans="1:10" ht="16.5" customHeight="1" x14ac:dyDescent="0.25">
      <c r="A84" s="47" t="s">
        <v>147</v>
      </c>
      <c r="B84" s="42" t="s">
        <v>152</v>
      </c>
      <c r="C84" s="8" t="str">
        <f>IF('DCO 3'!C17="","",'DCO 3'!C17)</f>
        <v/>
      </c>
      <c r="D84" s="7" t="str">
        <f>IF('DCO 3'!D17="","",'DCO 3'!D17)</f>
        <v/>
      </c>
      <c r="E84" s="8" t="str">
        <f>IF('DCO 3'!E17="","",'DCO 3'!E17)</f>
        <v/>
      </c>
      <c r="F84" s="65"/>
      <c r="G84" s="66"/>
      <c r="H84" s="66"/>
      <c r="I84" s="66"/>
      <c r="J84" s="67"/>
    </row>
    <row r="85" spans="1:10" ht="31.5" customHeight="1" x14ac:dyDescent="0.25">
      <c r="A85" s="48" t="s">
        <v>148</v>
      </c>
      <c r="B85" s="49" t="s">
        <v>153</v>
      </c>
      <c r="C85" s="8" t="str">
        <f>IF('DCO 3'!C18="","",'DCO 3'!C18)</f>
        <v/>
      </c>
      <c r="D85" s="8" t="str">
        <f>IF('DCO 3'!D18="","",'DCO 3'!D18)</f>
        <v/>
      </c>
      <c r="E85" s="7" t="str">
        <f>IF('DCO 3'!E18="","",'DCO 3'!E18)</f>
        <v/>
      </c>
      <c r="F85" s="65"/>
      <c r="G85" s="66"/>
      <c r="H85" s="66"/>
      <c r="I85" s="66"/>
      <c r="J85" s="67"/>
    </row>
    <row r="86" spans="1:10" ht="16.5" customHeight="1" x14ac:dyDescent="0.25">
      <c r="A86" s="47" t="s">
        <v>149</v>
      </c>
      <c r="B86" s="42" t="s">
        <v>154</v>
      </c>
      <c r="C86" s="7" t="str">
        <f>IF('DCO 3'!C19="","",'DCO 3'!C19)</f>
        <v/>
      </c>
      <c r="D86" s="8" t="str">
        <f>IF('DCO 3'!D19="","",'DCO 3'!D19)</f>
        <v/>
      </c>
      <c r="E86" s="8" t="str">
        <f>IF('DCO 3'!E19="","",'DCO 3'!E19)</f>
        <v/>
      </c>
      <c r="F86" s="65"/>
      <c r="G86" s="66"/>
      <c r="H86" s="66"/>
      <c r="I86" s="66"/>
      <c r="J86" s="67"/>
    </row>
    <row r="87" spans="1:10" ht="16.5" customHeight="1" x14ac:dyDescent="0.25">
      <c r="A87" s="47" t="s">
        <v>150</v>
      </c>
      <c r="B87" s="42" t="s">
        <v>155</v>
      </c>
      <c r="C87" s="7" t="str">
        <f>IF('DCO 3'!C20="","",'DCO 3'!C20)</f>
        <v/>
      </c>
      <c r="D87" s="8" t="str">
        <f>IF('DCO 3'!D20="","",'DCO 3'!D20)</f>
        <v/>
      </c>
      <c r="E87" s="8" t="str">
        <f>IF('DCO 3'!E20="","",'DCO 3'!E20)</f>
        <v/>
      </c>
      <c r="F87" s="65"/>
      <c r="G87" s="66"/>
      <c r="H87" s="66"/>
      <c r="I87" s="66"/>
      <c r="J87" s="67"/>
    </row>
    <row r="88" spans="1:10" ht="16.5" customHeight="1" x14ac:dyDescent="0.25">
      <c r="A88" s="47" t="s">
        <v>237</v>
      </c>
      <c r="B88" s="42" t="s">
        <v>238</v>
      </c>
      <c r="C88" s="7" t="str">
        <f>IF('DCO 3'!C21="","",'DCO 3'!C21)</f>
        <v/>
      </c>
      <c r="D88" s="8" t="str">
        <f>IF('DCO 3'!D21="","",'DCO 3'!D21)</f>
        <v/>
      </c>
      <c r="E88" s="8" t="str">
        <f>IF('DCO 3'!E21="","",'DCO 3'!E21)</f>
        <v/>
      </c>
      <c r="F88" s="65"/>
      <c r="G88" s="66"/>
      <c r="H88" s="66"/>
      <c r="I88" s="66"/>
      <c r="J88" s="67"/>
    </row>
    <row r="89" spans="1:10" ht="36" customHeight="1" x14ac:dyDescent="0.25">
      <c r="A89" s="84" t="s">
        <v>322</v>
      </c>
      <c r="B89" s="69"/>
      <c r="C89" s="11" t="s">
        <v>9</v>
      </c>
      <c r="D89" s="11" t="s">
        <v>21</v>
      </c>
      <c r="E89" s="11" t="s">
        <v>10</v>
      </c>
      <c r="F89" s="70" t="s">
        <v>11</v>
      </c>
      <c r="G89" s="71"/>
      <c r="H89" s="71"/>
      <c r="I89" s="71"/>
      <c r="J89" s="72"/>
    </row>
    <row r="90" spans="1:10" ht="16.5" customHeight="1" x14ac:dyDescent="0.25">
      <c r="A90" s="47" t="s">
        <v>158</v>
      </c>
      <c r="B90" s="42" t="s">
        <v>209</v>
      </c>
      <c r="C90" s="7" t="str">
        <f>IF('DCO 4'!C10="","",'DCO 4'!C10)</f>
        <v/>
      </c>
      <c r="D90" s="8" t="str">
        <f>IF('DCO 4'!D10="","",'DCO 4'!D10)</f>
        <v/>
      </c>
      <c r="E90" s="8" t="str">
        <f>IF('DCO 4'!E10="","",'DCO 4'!E10)</f>
        <v/>
      </c>
      <c r="F90" s="65"/>
      <c r="G90" s="66"/>
      <c r="H90" s="66"/>
      <c r="I90" s="66"/>
      <c r="J90" s="67"/>
    </row>
    <row r="91" spans="1:10" ht="16.5" customHeight="1" x14ac:dyDescent="0.25">
      <c r="A91" s="47" t="s">
        <v>158</v>
      </c>
      <c r="B91" s="42" t="s">
        <v>210</v>
      </c>
      <c r="C91" s="8" t="str">
        <f>IF('DCO 4'!C11="","",'DCO 4'!C11)</f>
        <v/>
      </c>
      <c r="D91" s="7" t="str">
        <f>IF('DCO 4'!D11="","",'DCO 4'!D11)</f>
        <v/>
      </c>
      <c r="E91" s="8" t="str">
        <f>IF('DCO 4'!E11="","",'DCO 4'!E11)</f>
        <v/>
      </c>
      <c r="F91" s="65"/>
      <c r="G91" s="66"/>
      <c r="H91" s="66"/>
      <c r="I91" s="66"/>
      <c r="J91" s="67"/>
    </row>
    <row r="92" spans="1:10" ht="16.5" customHeight="1" x14ac:dyDescent="0.25">
      <c r="A92" s="47" t="s">
        <v>158</v>
      </c>
      <c r="B92" s="42" t="s">
        <v>209</v>
      </c>
      <c r="C92" s="8" t="str">
        <f>IF('DCO 4'!C12="","",'DCO 4'!C12)</f>
        <v/>
      </c>
      <c r="D92" s="8" t="str">
        <f>IF('DCO 4'!D12="","",'DCO 4'!D12)</f>
        <v/>
      </c>
      <c r="E92" s="7" t="str">
        <f>IF('DCO 4'!E12="","",'DCO 4'!E12)</f>
        <v/>
      </c>
      <c r="F92" s="65"/>
      <c r="G92" s="66"/>
      <c r="H92" s="66"/>
      <c r="I92" s="66"/>
      <c r="J92" s="67"/>
    </row>
    <row r="93" spans="1:10" ht="16.5" customHeight="1" x14ac:dyDescent="0.25">
      <c r="A93" s="47" t="s">
        <v>159</v>
      </c>
      <c r="B93" s="42" t="s">
        <v>211</v>
      </c>
      <c r="C93" s="7" t="str">
        <f>IF('DCO 4'!C13="","",'DCO 4'!C13)</f>
        <v/>
      </c>
      <c r="D93" s="8" t="str">
        <f>IF('DCO 4'!D13="","",'DCO 4'!D13)</f>
        <v/>
      </c>
      <c r="E93" s="8" t="str">
        <f>IF('DCO 4'!E13="","",'DCO 4'!E13)</f>
        <v/>
      </c>
      <c r="F93" s="65"/>
      <c r="G93" s="66"/>
      <c r="H93" s="66"/>
      <c r="I93" s="66"/>
      <c r="J93" s="67"/>
    </row>
    <row r="94" spans="1:10" ht="16.5" customHeight="1" x14ac:dyDescent="0.25">
      <c r="A94" s="47" t="s">
        <v>160</v>
      </c>
      <c r="B94" s="42" t="s">
        <v>212</v>
      </c>
      <c r="C94" s="7" t="str">
        <f>IF('DCO 4'!C14="","",'DCO 4'!C14)</f>
        <v/>
      </c>
      <c r="D94" s="8" t="str">
        <f>IF('DCO 4'!D14="","",'DCO 4'!D14)</f>
        <v/>
      </c>
      <c r="E94" s="8" t="str">
        <f>IF('DCO 4'!E14="","",'DCO 4'!E14)</f>
        <v/>
      </c>
      <c r="F94" s="65"/>
      <c r="G94" s="66"/>
      <c r="H94" s="66"/>
      <c r="I94" s="66"/>
      <c r="J94" s="67"/>
    </row>
    <row r="95" spans="1:10" ht="16.5" customHeight="1" x14ac:dyDescent="0.25">
      <c r="A95" s="47" t="s">
        <v>160</v>
      </c>
      <c r="B95" s="42" t="s">
        <v>212</v>
      </c>
      <c r="C95" s="8" t="str">
        <f>IF('DCO 4'!C15="","",'DCO 4'!C15)</f>
        <v/>
      </c>
      <c r="D95" s="8" t="str">
        <f>IF('DCO 4'!D15="","",'DCO 4'!D15)</f>
        <v/>
      </c>
      <c r="E95" s="7" t="str">
        <f>IF('DCO 4'!E15="","",'DCO 4'!E15)</f>
        <v/>
      </c>
      <c r="F95" s="65"/>
      <c r="G95" s="66"/>
      <c r="H95" s="66"/>
      <c r="I95" s="66"/>
      <c r="J95" s="67"/>
    </row>
    <row r="96" spans="1:10" ht="16.5" customHeight="1" x14ac:dyDescent="0.25">
      <c r="A96" s="47" t="s">
        <v>241</v>
      </c>
      <c r="B96" s="42" t="s">
        <v>213</v>
      </c>
      <c r="C96" s="7" t="str">
        <f>IF('DCO 4'!C16="","",'DCO 4'!C16)</f>
        <v/>
      </c>
      <c r="D96" s="8" t="str">
        <f>IF('DCO 4'!D16="","",'DCO 4'!D16)</f>
        <v/>
      </c>
      <c r="E96" s="8" t="str">
        <f>IF('DCO 4'!E16="","",'DCO 4'!E16)</f>
        <v/>
      </c>
      <c r="F96" s="65"/>
      <c r="G96" s="66"/>
      <c r="H96" s="66"/>
      <c r="I96" s="66"/>
      <c r="J96" s="67"/>
    </row>
    <row r="97" spans="1:10" ht="16.5" customHeight="1" x14ac:dyDescent="0.25">
      <c r="A97" s="47" t="s">
        <v>241</v>
      </c>
      <c r="B97" s="42" t="s">
        <v>214</v>
      </c>
      <c r="C97" s="8" t="str">
        <f>IF('DCO 4'!C17="","",'DCO 4'!C17)</f>
        <v/>
      </c>
      <c r="D97" s="7" t="str">
        <f>IF('DCO 4'!D17="","",'DCO 4'!D17)</f>
        <v/>
      </c>
      <c r="E97" s="8" t="str">
        <f>IF('DCO 4'!E17="","",'DCO 4'!E17)</f>
        <v/>
      </c>
      <c r="F97" s="65"/>
      <c r="G97" s="66"/>
      <c r="H97" s="66"/>
      <c r="I97" s="66"/>
      <c r="J97" s="67"/>
    </row>
    <row r="98" spans="1:10" ht="16.5" customHeight="1" x14ac:dyDescent="0.25">
      <c r="A98" s="47" t="s">
        <v>241</v>
      </c>
      <c r="B98" s="42" t="s">
        <v>213</v>
      </c>
      <c r="C98" s="8" t="str">
        <f>IF('DCO 4'!C18="","",'DCO 4'!C18)</f>
        <v/>
      </c>
      <c r="D98" s="8" t="str">
        <f>IF('DCO 4'!D18="","",'DCO 4'!D18)</f>
        <v/>
      </c>
      <c r="E98" s="7" t="str">
        <f>IF('DCO 4'!E18="","",'DCO 4'!E18)</f>
        <v/>
      </c>
      <c r="F98" s="65"/>
      <c r="G98" s="66"/>
      <c r="H98" s="66"/>
      <c r="I98" s="66"/>
      <c r="J98" s="67"/>
    </row>
    <row r="99" spans="1:10" ht="16.5" customHeight="1" x14ac:dyDescent="0.25">
      <c r="A99" s="47" t="s">
        <v>161</v>
      </c>
      <c r="B99" s="42" t="s">
        <v>215</v>
      </c>
      <c r="C99" s="8" t="str">
        <f>IF('DCO 4'!C19="","",'DCO 4'!C19)</f>
        <v/>
      </c>
      <c r="D99" s="7" t="str">
        <f>IF('DCO 4'!D19="","",'DCO 4'!D19)</f>
        <v/>
      </c>
      <c r="E99" s="8" t="str">
        <f>IF('DCO 4'!E19="","",'DCO 4'!E19)</f>
        <v/>
      </c>
      <c r="F99" s="65"/>
      <c r="G99" s="66"/>
      <c r="H99" s="66"/>
      <c r="I99" s="66"/>
      <c r="J99" s="67"/>
    </row>
    <row r="100" spans="1:10" ht="16.5" customHeight="1" x14ac:dyDescent="0.25">
      <c r="A100" s="47" t="s">
        <v>242</v>
      </c>
      <c r="B100" s="42" t="s">
        <v>216</v>
      </c>
      <c r="C100" s="7" t="str">
        <f>IF('DCO 4'!C20="","",'DCO 4'!C20)</f>
        <v/>
      </c>
      <c r="D100" s="8" t="str">
        <f>IF('DCO 4'!D20="","",'DCO 4'!D20)</f>
        <v/>
      </c>
      <c r="E100" s="8" t="str">
        <f>IF('DCO 4'!E20="","",'DCO 4'!E20)</f>
        <v/>
      </c>
      <c r="F100" s="65"/>
      <c r="G100" s="66"/>
      <c r="H100" s="66"/>
      <c r="I100" s="66"/>
      <c r="J100" s="67"/>
    </row>
    <row r="101" spans="1:10" ht="16.5" customHeight="1" x14ac:dyDescent="0.25">
      <c r="A101" s="47" t="s">
        <v>242</v>
      </c>
      <c r="B101" s="42" t="s">
        <v>216</v>
      </c>
      <c r="C101" s="8" t="str">
        <f>IF('DCO 4'!C21="","",'DCO 4'!C21)</f>
        <v/>
      </c>
      <c r="D101" s="8" t="str">
        <f>IF('DCO 4'!D21="","",'DCO 4'!D21)</f>
        <v/>
      </c>
      <c r="E101" s="7" t="str">
        <f>IF('DCO 4'!E21="","",'DCO 4'!E21)</f>
        <v/>
      </c>
      <c r="F101" s="65"/>
      <c r="G101" s="66"/>
      <c r="H101" s="66"/>
      <c r="I101" s="66"/>
      <c r="J101" s="67"/>
    </row>
    <row r="102" spans="1:10" ht="30" customHeight="1" x14ac:dyDescent="0.25">
      <c r="A102" s="47" t="s">
        <v>243</v>
      </c>
      <c r="B102" s="42" t="s">
        <v>217</v>
      </c>
      <c r="C102" s="7" t="str">
        <f>IF('DCO 4'!C22="","",'DCO 4'!C22)</f>
        <v/>
      </c>
      <c r="D102" s="8" t="str">
        <f>IF('DCO 4'!D22="","",'DCO 4'!D22)</f>
        <v/>
      </c>
      <c r="E102" s="8" t="str">
        <f>IF('DCO 4'!E22="","",'DCO 4'!E22)</f>
        <v/>
      </c>
      <c r="F102" s="65"/>
      <c r="G102" s="66"/>
      <c r="H102" s="66"/>
      <c r="I102" s="66"/>
      <c r="J102" s="67"/>
    </row>
    <row r="103" spans="1:10" ht="30" customHeight="1" x14ac:dyDescent="0.25">
      <c r="A103" s="47" t="s">
        <v>243</v>
      </c>
      <c r="B103" s="42" t="s">
        <v>218</v>
      </c>
      <c r="C103" s="8" t="str">
        <f>IF('DCO 4'!C23="","",'DCO 4'!C23)</f>
        <v/>
      </c>
      <c r="D103" s="7" t="str">
        <f>IF('DCO 4'!D23="","",'DCO 4'!D23)</f>
        <v/>
      </c>
      <c r="E103" s="8" t="str">
        <f>IF('DCO 4'!E23="","",'DCO 4'!E23)</f>
        <v/>
      </c>
      <c r="F103" s="65"/>
      <c r="G103" s="66"/>
      <c r="H103" s="66"/>
      <c r="I103" s="66"/>
      <c r="J103" s="67"/>
    </row>
    <row r="104" spans="1:10" ht="30" customHeight="1" x14ac:dyDescent="0.25">
      <c r="A104" s="47" t="s">
        <v>243</v>
      </c>
      <c r="B104" s="42" t="s">
        <v>217</v>
      </c>
      <c r="C104" s="8" t="str">
        <f>IF('DCO 4'!C24="","",'DCO 4'!C24)</f>
        <v/>
      </c>
      <c r="D104" s="8" t="str">
        <f>IF('DCO 4'!D24="","",'DCO 4'!D24)</f>
        <v/>
      </c>
      <c r="E104" s="7" t="str">
        <f>IF('DCO 4'!E24="","",'DCO 4'!E24)</f>
        <v/>
      </c>
      <c r="F104" s="65"/>
      <c r="G104" s="66"/>
      <c r="H104" s="66"/>
      <c r="I104" s="66"/>
      <c r="J104" s="67"/>
    </row>
    <row r="105" spans="1:10" ht="16.5" customHeight="1" x14ac:dyDescent="0.25">
      <c r="A105" s="47" t="s">
        <v>162</v>
      </c>
      <c r="B105" s="42" t="s">
        <v>195</v>
      </c>
      <c r="C105" s="7" t="str">
        <f>IF('DCO 4'!C27="","",'DCO 4'!C27)</f>
        <v/>
      </c>
      <c r="D105" s="8" t="str">
        <f>IF('DCO 4'!D27="","",'DCO 4'!D27)</f>
        <v/>
      </c>
      <c r="E105" s="8" t="str">
        <f>IF('DCO 4'!E27="","",'DCO 4'!E27)</f>
        <v/>
      </c>
      <c r="F105" s="65"/>
      <c r="G105" s="66"/>
      <c r="H105" s="66"/>
      <c r="I105" s="66"/>
      <c r="J105" s="67"/>
    </row>
    <row r="106" spans="1:10" ht="16.5" customHeight="1" x14ac:dyDescent="0.25">
      <c r="A106" s="47" t="s">
        <v>162</v>
      </c>
      <c r="B106" s="42" t="s">
        <v>196</v>
      </c>
      <c r="C106" s="8" t="str">
        <f>IF('DCO 4'!C28="","",'DCO 4'!C28)</f>
        <v/>
      </c>
      <c r="D106" s="7" t="str">
        <f>IF('DCO 4'!D28="","",'DCO 4'!D28)</f>
        <v/>
      </c>
      <c r="E106" s="8" t="str">
        <f>IF('DCO 4'!E28="","",'DCO 4'!E28)</f>
        <v/>
      </c>
      <c r="F106" s="65"/>
      <c r="G106" s="66"/>
      <c r="H106" s="66"/>
      <c r="I106" s="66"/>
      <c r="J106" s="67"/>
    </row>
    <row r="107" spans="1:10" ht="16.5" customHeight="1" x14ac:dyDescent="0.25">
      <c r="A107" s="47" t="s">
        <v>162</v>
      </c>
      <c r="B107" s="42" t="s">
        <v>195</v>
      </c>
      <c r="C107" s="8" t="str">
        <f>IF('DCO 4'!C29="","",'DCO 4'!C29)</f>
        <v/>
      </c>
      <c r="D107" s="8" t="str">
        <f>IF('DCO 4'!D29="","",'DCO 4'!D29)</f>
        <v/>
      </c>
      <c r="E107" s="7" t="str">
        <f>IF('DCO 4'!E29="","",'DCO 4'!E29)</f>
        <v/>
      </c>
      <c r="F107" s="65"/>
      <c r="G107" s="66"/>
      <c r="H107" s="66"/>
      <c r="I107" s="66"/>
      <c r="J107" s="67"/>
    </row>
    <row r="108" spans="1:10" ht="16.5" customHeight="1" x14ac:dyDescent="0.25">
      <c r="A108" s="47" t="s">
        <v>163</v>
      </c>
      <c r="B108" s="42" t="s">
        <v>197</v>
      </c>
      <c r="C108" s="8" t="str">
        <f>IF('DCO 4'!C30="","",'DCO 4'!C30)</f>
        <v/>
      </c>
      <c r="D108" s="8" t="str">
        <f>IF('DCO 4'!D30="","",'DCO 4'!D30)</f>
        <v/>
      </c>
      <c r="E108" s="7" t="str">
        <f>IF('DCO 4'!E30="","",'DCO 4'!E30)</f>
        <v/>
      </c>
      <c r="F108" s="65"/>
      <c r="G108" s="66"/>
      <c r="H108" s="66"/>
      <c r="I108" s="66"/>
      <c r="J108" s="67"/>
    </row>
    <row r="109" spans="1:10" ht="16.5" customHeight="1" x14ac:dyDescent="0.25">
      <c r="A109" s="47" t="s">
        <v>245</v>
      </c>
      <c r="B109" s="42" t="s">
        <v>198</v>
      </c>
      <c r="C109" s="7" t="str">
        <f>IF('DCO 4'!C31="","",'DCO 4'!C31)</f>
        <v/>
      </c>
      <c r="D109" s="8" t="str">
        <f>IF('DCO 4'!D31="","",'DCO 4'!D31)</f>
        <v/>
      </c>
      <c r="E109" s="8" t="str">
        <f>IF('DCO 4'!E31="","",'DCO 4'!E31)</f>
        <v/>
      </c>
      <c r="F109" s="65"/>
      <c r="G109" s="66"/>
      <c r="H109" s="66"/>
      <c r="I109" s="66"/>
      <c r="J109" s="67"/>
    </row>
    <row r="110" spans="1:10" ht="16.5" customHeight="1" x14ac:dyDescent="0.25">
      <c r="A110" s="47" t="s">
        <v>245</v>
      </c>
      <c r="B110" s="42" t="s">
        <v>199</v>
      </c>
      <c r="C110" s="8" t="str">
        <f>IF('DCO 4'!C32="","",'DCO 4'!C32)</f>
        <v/>
      </c>
      <c r="D110" s="7" t="str">
        <f>IF('DCO 4'!D32="","",'DCO 4'!D32)</f>
        <v/>
      </c>
      <c r="E110" s="8" t="str">
        <f>IF('DCO 4'!E32="","",'DCO 4'!E32)</f>
        <v/>
      </c>
      <c r="F110" s="65"/>
      <c r="G110" s="66"/>
      <c r="H110" s="66"/>
      <c r="I110" s="66"/>
      <c r="J110" s="67"/>
    </row>
    <row r="111" spans="1:10" ht="16.5" customHeight="1" x14ac:dyDescent="0.25">
      <c r="A111" s="47" t="s">
        <v>164</v>
      </c>
      <c r="B111" s="42" t="s">
        <v>200</v>
      </c>
      <c r="C111" s="8" t="str">
        <f>IF('DCO 4'!C33="","",'DCO 4'!C33)</f>
        <v/>
      </c>
      <c r="D111" s="7" t="str">
        <f>IF('DCO 4'!D33="","",'DCO 4'!D33)</f>
        <v/>
      </c>
      <c r="E111" s="8" t="str">
        <f>IF('DCO 4'!E33="","",'DCO 4'!E33)</f>
        <v/>
      </c>
      <c r="F111" s="65"/>
      <c r="G111" s="66"/>
      <c r="H111" s="66"/>
      <c r="I111" s="66"/>
      <c r="J111" s="67"/>
    </row>
    <row r="112" spans="1:10" ht="16.5" customHeight="1" x14ac:dyDescent="0.25">
      <c r="A112" s="47" t="s">
        <v>247</v>
      </c>
      <c r="B112" s="42" t="s">
        <v>201</v>
      </c>
      <c r="C112" s="33" t="str">
        <f>IF('DCO 4'!C36="","",'DCO 4'!C36)</f>
        <v/>
      </c>
      <c r="D112" s="8" t="str">
        <f>IF('DCO 4'!D36="","",'DCO 4'!D36)</f>
        <v/>
      </c>
      <c r="E112" s="8" t="str">
        <f>IF('DCO 4'!E36="","",'DCO 4'!E36)</f>
        <v/>
      </c>
      <c r="F112" s="65"/>
      <c r="G112" s="66"/>
      <c r="H112" s="66"/>
      <c r="I112" s="66"/>
      <c r="J112" s="67"/>
    </row>
    <row r="113" spans="1:10" ht="16.5" customHeight="1" x14ac:dyDescent="0.25">
      <c r="A113" s="47" t="s">
        <v>247</v>
      </c>
      <c r="B113" s="42" t="s">
        <v>202</v>
      </c>
      <c r="C113" s="8" t="str">
        <f>IF('DCO 4'!C37="","",'DCO 4'!C37)</f>
        <v/>
      </c>
      <c r="D113" s="33" t="str">
        <f>IF('DCO 4'!D37="","",'DCO 4'!D37)</f>
        <v/>
      </c>
      <c r="E113" s="8" t="str">
        <f>IF('DCO 4'!E37="","",'DCO 4'!E37)</f>
        <v/>
      </c>
      <c r="F113" s="65"/>
      <c r="G113" s="66"/>
      <c r="H113" s="66"/>
      <c r="I113" s="66"/>
      <c r="J113" s="67"/>
    </row>
    <row r="114" spans="1:10" ht="16.5" customHeight="1" x14ac:dyDescent="0.25">
      <c r="A114" s="47" t="s">
        <v>247</v>
      </c>
      <c r="B114" s="42" t="s">
        <v>201</v>
      </c>
      <c r="C114" s="8" t="str">
        <f>IF('DCO 4'!C38="","",'DCO 4'!C38)</f>
        <v/>
      </c>
      <c r="D114" s="8" t="str">
        <f>IF('DCO 4'!D38="","",'DCO 4'!D38)</f>
        <v/>
      </c>
      <c r="E114" s="33" t="str">
        <f>IF('DCO 4'!E38="","",'DCO 4'!E38)</f>
        <v/>
      </c>
      <c r="F114" s="65"/>
      <c r="G114" s="66"/>
      <c r="H114" s="66"/>
      <c r="I114" s="66"/>
      <c r="J114" s="67"/>
    </row>
    <row r="115" spans="1:10" ht="16.5" customHeight="1" x14ac:dyDescent="0.25">
      <c r="A115" s="47" t="s">
        <v>248</v>
      </c>
      <c r="B115" s="42" t="s">
        <v>203</v>
      </c>
      <c r="C115" s="33" t="str">
        <f>IF('DCO 4'!C39="","",'DCO 4'!C39)</f>
        <v/>
      </c>
      <c r="D115" s="8" t="str">
        <f>IF('DCO 4'!D39="","",'DCO 4'!D39)</f>
        <v/>
      </c>
      <c r="E115" s="8" t="str">
        <f>IF('DCO 4'!E39="","",'DCO 4'!E39)</f>
        <v/>
      </c>
      <c r="F115" s="65"/>
      <c r="G115" s="66"/>
      <c r="H115" s="66"/>
      <c r="I115" s="66"/>
      <c r="J115" s="67"/>
    </row>
    <row r="116" spans="1:10" ht="16.5" customHeight="1" x14ac:dyDescent="0.25">
      <c r="A116" s="47" t="s">
        <v>248</v>
      </c>
      <c r="B116" s="42" t="s">
        <v>204</v>
      </c>
      <c r="C116" s="8" t="str">
        <f>IF('DCO 4'!C40="","",'DCO 4'!C40)</f>
        <v/>
      </c>
      <c r="D116" s="33" t="str">
        <f>IF('DCO 4'!D40="","",'DCO 4'!D40)</f>
        <v/>
      </c>
      <c r="E116" s="8" t="str">
        <f>IF('DCO 4'!E40="","",'DCO 4'!E40)</f>
        <v/>
      </c>
      <c r="F116" s="65"/>
      <c r="G116" s="66"/>
      <c r="H116" s="66"/>
      <c r="I116" s="66"/>
      <c r="J116" s="67"/>
    </row>
    <row r="117" spans="1:10" ht="16.5" customHeight="1" x14ac:dyDescent="0.25">
      <c r="A117" s="47" t="s">
        <v>249</v>
      </c>
      <c r="B117" s="42" t="s">
        <v>205</v>
      </c>
      <c r="C117" s="33" t="str">
        <f>IF('DCO 4'!C41="","",'DCO 4'!C41)</f>
        <v/>
      </c>
      <c r="D117" s="8" t="str">
        <f>IF('DCO 4'!D41="","",'DCO 4'!D41)</f>
        <v/>
      </c>
      <c r="E117" s="8" t="str">
        <f>IF('DCO 4'!E41="","",'DCO 4'!E41)</f>
        <v/>
      </c>
      <c r="F117" s="65"/>
      <c r="G117" s="66"/>
      <c r="H117" s="66"/>
      <c r="I117" s="66"/>
      <c r="J117" s="67"/>
    </row>
    <row r="118" spans="1:10" ht="16.5" customHeight="1" x14ac:dyDescent="0.25">
      <c r="A118" s="47" t="s">
        <v>249</v>
      </c>
      <c r="B118" s="42" t="s">
        <v>206</v>
      </c>
      <c r="C118" s="8" t="str">
        <f>IF('DCO 4'!C42="","",'DCO 4'!C42)</f>
        <v/>
      </c>
      <c r="D118" s="33" t="str">
        <f>IF('DCO 4'!D42="","",'DCO 4'!D42)</f>
        <v/>
      </c>
      <c r="E118" s="8" t="str">
        <f>IF('DCO 4'!E42="","",'DCO 4'!E42)</f>
        <v/>
      </c>
      <c r="F118" s="65"/>
      <c r="G118" s="66"/>
      <c r="H118" s="66"/>
      <c r="I118" s="66"/>
      <c r="J118" s="67"/>
    </row>
    <row r="119" spans="1:10" ht="16.5" customHeight="1" x14ac:dyDescent="0.25">
      <c r="A119" s="47" t="s">
        <v>249</v>
      </c>
      <c r="B119" s="42" t="s">
        <v>205</v>
      </c>
      <c r="C119" s="8" t="str">
        <f>IF('DCO 4'!C43="","",'DCO 4'!C43)</f>
        <v/>
      </c>
      <c r="D119" s="8" t="str">
        <f>IF('DCO 4'!D43="","",'DCO 4'!D43)</f>
        <v/>
      </c>
      <c r="E119" s="33" t="str">
        <f>IF('DCO 4'!E43="","",'DCO 4'!E43)</f>
        <v/>
      </c>
      <c r="F119" s="65"/>
      <c r="G119" s="66"/>
      <c r="H119" s="66"/>
      <c r="I119" s="66"/>
      <c r="J119" s="67"/>
    </row>
    <row r="120" spans="1:10" ht="15.75" customHeight="1" x14ac:dyDescent="0.25">
      <c r="A120" s="68" t="s">
        <v>324</v>
      </c>
      <c r="B120" s="69"/>
      <c r="C120" s="11" t="s">
        <v>9</v>
      </c>
      <c r="D120" s="11" t="s">
        <v>21</v>
      </c>
      <c r="E120" s="11" t="s">
        <v>10</v>
      </c>
      <c r="F120" s="70" t="s">
        <v>11</v>
      </c>
      <c r="G120" s="71"/>
      <c r="H120" s="71"/>
      <c r="I120" s="71"/>
      <c r="J120" s="72"/>
    </row>
    <row r="121" spans="1:10" ht="16.5" customHeight="1" x14ac:dyDescent="0.25">
      <c r="A121" s="47" t="s">
        <v>252</v>
      </c>
      <c r="B121" s="42" t="s">
        <v>254</v>
      </c>
      <c r="C121" s="7" t="str">
        <f>IF('DCO 5'!C10="","",'DCO 5'!C10)</f>
        <v/>
      </c>
      <c r="D121" s="8" t="str">
        <f>IF('DCO 5'!D10="","",'DCO 5'!D10)</f>
        <v/>
      </c>
      <c r="E121" s="8" t="str">
        <f>IF('DCO 5'!E10="","",'DCO 5'!E10)</f>
        <v/>
      </c>
      <c r="F121" s="65"/>
      <c r="G121" s="66"/>
      <c r="H121" s="66"/>
      <c r="I121" s="66"/>
      <c r="J121" s="67"/>
    </row>
    <row r="122" spans="1:10" ht="16.5" customHeight="1" x14ac:dyDescent="0.25">
      <c r="A122" s="47" t="s">
        <v>166</v>
      </c>
      <c r="B122" s="42" t="s">
        <v>255</v>
      </c>
      <c r="C122" s="7" t="str">
        <f>IF('DCO 5'!C11="","",'DCO 5'!C11)</f>
        <v/>
      </c>
      <c r="D122" s="8" t="str">
        <f>IF('DCO 5'!D11="","",'DCO 5'!D11)</f>
        <v/>
      </c>
      <c r="E122" s="8" t="str">
        <f>IF('DCO 5'!E11="","",'DCO 5'!E11)</f>
        <v/>
      </c>
      <c r="F122" s="65"/>
      <c r="G122" s="66"/>
      <c r="H122" s="66"/>
      <c r="I122" s="66"/>
      <c r="J122" s="67"/>
    </row>
    <row r="123" spans="1:10" ht="16.5" customHeight="1" x14ac:dyDescent="0.25">
      <c r="A123" s="47" t="s">
        <v>166</v>
      </c>
      <c r="B123" s="42" t="s">
        <v>256</v>
      </c>
      <c r="C123" s="8" t="str">
        <f>IF('DCO 5'!C12="","",'DCO 5'!C12)</f>
        <v/>
      </c>
      <c r="D123" s="7" t="str">
        <f>IF('DCO 5'!D12="","",'DCO 5'!D12)</f>
        <v/>
      </c>
      <c r="E123" s="8" t="str">
        <f>IF('DCO 5'!E12="","",'DCO 5'!E12)</f>
        <v/>
      </c>
      <c r="F123" s="65"/>
      <c r="G123" s="66"/>
      <c r="H123" s="66"/>
      <c r="I123" s="66"/>
      <c r="J123" s="67"/>
    </row>
    <row r="124" spans="1:10" ht="16.5" customHeight="1" x14ac:dyDescent="0.25">
      <c r="A124" s="47" t="s">
        <v>167</v>
      </c>
      <c r="B124" s="42" t="s">
        <v>257</v>
      </c>
      <c r="C124" s="7" t="str">
        <f>IF('DCO 5'!C13="","",'DCO 5'!C13)</f>
        <v/>
      </c>
      <c r="D124" s="8" t="str">
        <f>IF('DCO 5'!D13="","",'DCO 5'!D13)</f>
        <v/>
      </c>
      <c r="E124" s="8" t="str">
        <f>IF('DCO 5'!E13="","",'DCO 5'!E13)</f>
        <v/>
      </c>
      <c r="F124" s="65"/>
      <c r="G124" s="66"/>
      <c r="H124" s="66"/>
      <c r="I124" s="66"/>
      <c r="J124" s="67"/>
    </row>
    <row r="125" spans="1:10" ht="16.5" customHeight="1" x14ac:dyDescent="0.25">
      <c r="A125" s="47" t="s">
        <v>167</v>
      </c>
      <c r="B125" s="42" t="s">
        <v>258</v>
      </c>
      <c r="C125" s="8" t="str">
        <f>IF('DCO 5'!C14="","",'DCO 5'!C14)</f>
        <v/>
      </c>
      <c r="D125" s="7" t="str">
        <f>IF('DCO 5'!D14="","",'DCO 5'!D14)</f>
        <v/>
      </c>
      <c r="E125" s="8" t="str">
        <f>IF('DCO 5'!E14="","",'DCO 5'!E14)</f>
        <v/>
      </c>
      <c r="F125" s="65"/>
      <c r="G125" s="66"/>
      <c r="H125" s="66"/>
      <c r="I125" s="66"/>
      <c r="J125" s="67"/>
    </row>
    <row r="126" spans="1:10" ht="16.5" customHeight="1" x14ac:dyDescent="0.25">
      <c r="A126" s="47" t="s">
        <v>168</v>
      </c>
      <c r="B126" s="42" t="s">
        <v>259</v>
      </c>
      <c r="C126" s="7" t="str">
        <f>IF('DCO 5'!C15="","",'DCO 5'!C15)</f>
        <v/>
      </c>
      <c r="D126" s="8" t="str">
        <f>IF('DCO 5'!D15="","",'DCO 5'!D15)</f>
        <v/>
      </c>
      <c r="E126" s="8" t="str">
        <f>IF('DCO 5'!E15="","",'DCO 5'!E15)</f>
        <v/>
      </c>
      <c r="F126" s="65"/>
      <c r="G126" s="66"/>
      <c r="H126" s="66"/>
      <c r="I126" s="66"/>
      <c r="J126" s="67"/>
    </row>
    <row r="127" spans="1:10" ht="16.5" customHeight="1" x14ac:dyDescent="0.25">
      <c r="A127" s="47" t="s">
        <v>253</v>
      </c>
      <c r="B127" s="42" t="s">
        <v>260</v>
      </c>
      <c r="C127" s="7" t="str">
        <f>IF('DCO 5'!C16="","",'DCO 5'!C16)</f>
        <v/>
      </c>
      <c r="D127" s="8" t="str">
        <f>IF('DCO 5'!D16="","",'DCO 5'!D16)</f>
        <v/>
      </c>
      <c r="E127" s="8" t="str">
        <f>IF('DCO 5'!E16="","",'DCO 5'!E16)</f>
        <v/>
      </c>
      <c r="F127" s="65"/>
      <c r="G127" s="66"/>
      <c r="H127" s="66"/>
      <c r="I127" s="66"/>
      <c r="J127" s="67"/>
    </row>
    <row r="128" spans="1:10" ht="16.5" customHeight="1" x14ac:dyDescent="0.25">
      <c r="A128" s="47" t="s">
        <v>169</v>
      </c>
      <c r="B128" s="42" t="s">
        <v>261</v>
      </c>
      <c r="C128" s="8" t="str">
        <f>IF('DCO 5'!C17="","",'DCO 5'!C17)</f>
        <v/>
      </c>
      <c r="D128" s="7" t="str">
        <f>IF('DCO 5'!D17="","",'DCO 5'!D17)</f>
        <v/>
      </c>
      <c r="E128" s="8" t="str">
        <f>IF('DCO 5'!E17="","",'DCO 5'!E17)</f>
        <v/>
      </c>
      <c r="F128" s="65"/>
      <c r="G128" s="66"/>
      <c r="H128" s="66"/>
      <c r="I128" s="66"/>
      <c r="J128" s="67"/>
    </row>
    <row r="129" spans="1:10" ht="16.5" customHeight="1" x14ac:dyDescent="0.25">
      <c r="A129" s="47" t="s">
        <v>176</v>
      </c>
      <c r="B129" s="42" t="s">
        <v>264</v>
      </c>
      <c r="C129" s="7" t="str">
        <f>IF('DCO 5'!C20="","",'DCO 5'!C20)</f>
        <v/>
      </c>
      <c r="D129" s="8" t="str">
        <f>IF('DCO 5'!D20="","",'DCO 5'!D20)</f>
        <v/>
      </c>
      <c r="E129" s="8" t="str">
        <f>IF('DCO 5'!E20="","",'DCO 5'!E20)</f>
        <v/>
      </c>
      <c r="F129" s="65"/>
      <c r="G129" s="66"/>
      <c r="H129" s="66"/>
      <c r="I129" s="66"/>
      <c r="J129" s="67"/>
    </row>
    <row r="130" spans="1:10" ht="16.5" customHeight="1" x14ac:dyDescent="0.25">
      <c r="A130" s="47" t="s">
        <v>177</v>
      </c>
      <c r="B130" s="42" t="s">
        <v>165</v>
      </c>
      <c r="C130" s="7" t="str">
        <f>IF('DCO 5'!C21="","",'DCO 5'!C21)</f>
        <v/>
      </c>
      <c r="D130" s="8" t="str">
        <f>IF('DCO 5'!D21="","",'DCO 5'!D21)</f>
        <v/>
      </c>
      <c r="E130" s="8" t="str">
        <f>IF('DCO 5'!E21="","",'DCO 5'!E21)</f>
        <v/>
      </c>
      <c r="F130" s="65"/>
      <c r="G130" s="66"/>
      <c r="H130" s="66"/>
      <c r="I130" s="66"/>
      <c r="J130" s="67"/>
    </row>
    <row r="131" spans="1:10" ht="16.5" customHeight="1" x14ac:dyDescent="0.25">
      <c r="A131" s="47" t="s">
        <v>178</v>
      </c>
      <c r="B131" s="42" t="s">
        <v>265</v>
      </c>
      <c r="C131" s="7" t="str">
        <f>IF('DCO 5'!C22="","",'DCO 5'!C22)</f>
        <v/>
      </c>
      <c r="D131" s="8" t="str">
        <f>IF('DCO 5'!D22="","",'DCO 5'!D22)</f>
        <v/>
      </c>
      <c r="E131" s="8" t="str">
        <f>IF('DCO 5'!E22="","",'DCO 5'!E22)</f>
        <v/>
      </c>
      <c r="F131" s="65"/>
      <c r="G131" s="66"/>
      <c r="H131" s="66"/>
      <c r="I131" s="66"/>
      <c r="J131" s="67"/>
    </row>
    <row r="132" spans="1:10" ht="16.5" customHeight="1" x14ac:dyDescent="0.25">
      <c r="A132" s="47" t="s">
        <v>263</v>
      </c>
      <c r="B132" s="42" t="s">
        <v>266</v>
      </c>
      <c r="C132" s="7" t="str">
        <f>IF('DCO 5'!C23="","",'DCO 5'!C23)</f>
        <v/>
      </c>
      <c r="D132" s="8" t="str">
        <f>IF('DCO 5'!D23="","",'DCO 5'!D23)</f>
        <v/>
      </c>
      <c r="E132" s="8" t="str">
        <f>IF('DCO 5'!E23="","",'DCO 5'!E23)</f>
        <v/>
      </c>
      <c r="F132" s="65"/>
      <c r="G132" s="66"/>
      <c r="H132" s="66"/>
      <c r="I132" s="66"/>
      <c r="J132" s="67"/>
    </row>
    <row r="133" spans="1:10" ht="16.5" customHeight="1" x14ac:dyDescent="0.25">
      <c r="A133" s="47" t="s">
        <v>184</v>
      </c>
      <c r="B133" s="42" t="s">
        <v>279</v>
      </c>
      <c r="C133" s="8" t="str">
        <f>IF('DCO 5'!C26="","",'DCO 5'!C26)</f>
        <v/>
      </c>
      <c r="D133" s="7" t="str">
        <f>IF('DCO 5'!D26="","",'DCO 5'!D26)</f>
        <v/>
      </c>
      <c r="E133" s="8" t="str">
        <f>IF('DCO 5'!E26="","",'DCO 5'!E26)</f>
        <v/>
      </c>
      <c r="F133" s="65"/>
      <c r="G133" s="66"/>
      <c r="H133" s="66"/>
      <c r="I133" s="66"/>
      <c r="J133" s="67"/>
    </row>
    <row r="134" spans="1:10" ht="16.5" customHeight="1" x14ac:dyDescent="0.25">
      <c r="A134" s="47" t="s">
        <v>185</v>
      </c>
      <c r="B134" s="42" t="s">
        <v>280</v>
      </c>
      <c r="C134" s="7" t="str">
        <f>IF('DCO 5'!C27="","",'DCO 5'!C27)</f>
        <v/>
      </c>
      <c r="D134" s="8" t="str">
        <f>IF('DCO 5'!D27="","",'DCO 5'!D27)</f>
        <v/>
      </c>
      <c r="E134" s="8" t="str">
        <f>IF('DCO 5'!E27="","",'DCO 5'!E27)</f>
        <v/>
      </c>
      <c r="F134" s="65"/>
      <c r="G134" s="66"/>
      <c r="H134" s="66"/>
      <c r="I134" s="66"/>
      <c r="J134" s="67"/>
    </row>
    <row r="135" spans="1:10" ht="16.5" customHeight="1" x14ac:dyDescent="0.25">
      <c r="A135" s="47" t="s">
        <v>185</v>
      </c>
      <c r="B135" s="42" t="s">
        <v>281</v>
      </c>
      <c r="C135" s="8" t="str">
        <f>IF('DCO 5'!C28="","",'DCO 5'!C28)</f>
        <v/>
      </c>
      <c r="D135" s="7" t="str">
        <f>IF('DCO 5'!D28="","",'DCO 5'!D28)</f>
        <v/>
      </c>
      <c r="E135" s="8" t="str">
        <f>IF('DCO 5'!E28="","",'DCO 5'!E28)</f>
        <v/>
      </c>
      <c r="F135" s="65"/>
      <c r="G135" s="66"/>
      <c r="H135" s="66"/>
      <c r="I135" s="66"/>
      <c r="J135" s="67"/>
    </row>
    <row r="136" spans="1:10" ht="16.5" customHeight="1" x14ac:dyDescent="0.25">
      <c r="A136" s="47" t="s">
        <v>186</v>
      </c>
      <c r="B136" s="42" t="s">
        <v>282</v>
      </c>
      <c r="C136" s="7" t="str">
        <f>IF('DCO 5'!C29="","",'DCO 5'!C29)</f>
        <v/>
      </c>
      <c r="D136" s="8" t="str">
        <f>IF('DCO 5'!D29="","",'DCO 5'!D29)</f>
        <v/>
      </c>
      <c r="E136" s="8" t="str">
        <f>IF('DCO 5'!E29="","",'DCO 5'!E29)</f>
        <v/>
      </c>
      <c r="F136" s="65"/>
      <c r="G136" s="66"/>
      <c r="H136" s="66"/>
      <c r="I136" s="66"/>
      <c r="J136" s="67"/>
    </row>
    <row r="137" spans="1:10" ht="16.5" customHeight="1" x14ac:dyDescent="0.25">
      <c r="A137" s="47" t="s">
        <v>186</v>
      </c>
      <c r="B137" s="42" t="s">
        <v>323</v>
      </c>
      <c r="C137" s="8" t="str">
        <f>IF('DCO 5'!C30="","",'DCO 5'!C30)</f>
        <v/>
      </c>
      <c r="D137" s="7" t="str">
        <f>IF('DCO 5'!D30="","",'DCO 5'!D30)</f>
        <v/>
      </c>
      <c r="E137" s="8" t="str">
        <f>IF('DCO 5'!E30="","",'DCO 5'!E30)</f>
        <v/>
      </c>
      <c r="F137" s="65"/>
      <c r="G137" s="66"/>
      <c r="H137" s="66"/>
      <c r="I137" s="66"/>
      <c r="J137" s="67"/>
    </row>
    <row r="138" spans="1:10" ht="16.5" customHeight="1" x14ac:dyDescent="0.25">
      <c r="A138" s="47" t="s">
        <v>268</v>
      </c>
      <c r="B138" s="42" t="s">
        <v>283</v>
      </c>
      <c r="C138" s="8" t="str">
        <f>IF('DCO 5'!C31="","",'DCO 5'!C31)</f>
        <v/>
      </c>
      <c r="D138" s="7" t="str">
        <f>IF('DCO 5'!D31="","",'DCO 5'!D31)</f>
        <v/>
      </c>
      <c r="E138" s="8" t="str">
        <f>IF('DCO 5'!E31="","",'DCO 5'!E31)</f>
        <v/>
      </c>
      <c r="F138" s="65"/>
      <c r="G138" s="66"/>
      <c r="H138" s="66"/>
      <c r="I138" s="66"/>
      <c r="J138" s="67"/>
    </row>
    <row r="139" spans="1:10" ht="16.5" customHeight="1" x14ac:dyDescent="0.25">
      <c r="A139" s="47" t="s">
        <v>269</v>
      </c>
      <c r="B139" s="42" t="s">
        <v>284</v>
      </c>
      <c r="C139" s="8" t="str">
        <f>IF('DCO 5'!C32="","",'DCO 5'!C32)</f>
        <v/>
      </c>
      <c r="D139" s="7" t="str">
        <f>IF('DCO 5'!D32="","",'DCO 5'!D32)</f>
        <v/>
      </c>
      <c r="E139" s="8" t="str">
        <f>IF('DCO 5'!E32="","",'DCO 5'!E32)</f>
        <v/>
      </c>
      <c r="F139" s="65"/>
      <c r="G139" s="66"/>
      <c r="H139" s="66"/>
      <c r="I139" s="66"/>
      <c r="J139" s="67"/>
    </row>
    <row r="140" spans="1:10" ht="16.5" customHeight="1" x14ac:dyDescent="0.25">
      <c r="A140" s="47" t="s">
        <v>270</v>
      </c>
      <c r="B140" s="42" t="s">
        <v>179</v>
      </c>
      <c r="C140" s="7" t="str">
        <f>IF('DCO 5'!C33="","",'DCO 5'!C33)</f>
        <v/>
      </c>
      <c r="D140" s="8" t="str">
        <f>IF('DCO 5'!D33="","",'DCO 5'!D33)</f>
        <v/>
      </c>
      <c r="E140" s="8" t="str">
        <f>IF('DCO 5'!E33="","",'DCO 5'!E33)</f>
        <v/>
      </c>
      <c r="F140" s="65"/>
      <c r="G140" s="66"/>
      <c r="H140" s="66"/>
      <c r="I140" s="66"/>
      <c r="J140" s="67"/>
    </row>
    <row r="141" spans="1:10" ht="16.5" customHeight="1" x14ac:dyDescent="0.25">
      <c r="A141" s="47" t="s">
        <v>270</v>
      </c>
      <c r="B141" s="42" t="s">
        <v>180</v>
      </c>
      <c r="C141" s="8" t="str">
        <f>IF('DCO 5'!C34="","",'DCO 5'!C34)</f>
        <v/>
      </c>
      <c r="D141" s="7" t="str">
        <f>IF('DCO 5'!D34="","",'DCO 5'!D34)</f>
        <v/>
      </c>
      <c r="E141" s="8" t="str">
        <f>IF('DCO 5'!E34="","",'DCO 5'!E34)</f>
        <v/>
      </c>
      <c r="F141" s="65"/>
      <c r="G141" s="66"/>
      <c r="H141" s="66"/>
      <c r="I141" s="66"/>
      <c r="J141" s="67"/>
    </row>
    <row r="142" spans="1:10" ht="16.5" customHeight="1" x14ac:dyDescent="0.25">
      <c r="A142" s="47" t="s">
        <v>271</v>
      </c>
      <c r="B142" s="42" t="s">
        <v>181</v>
      </c>
      <c r="C142" s="7" t="str">
        <f>IF('DCO 5'!C35="","",'DCO 5'!C35)</f>
        <v/>
      </c>
      <c r="D142" s="8" t="str">
        <f>IF('DCO 5'!D35="","",'DCO 5'!D35)</f>
        <v/>
      </c>
      <c r="E142" s="8" t="str">
        <f>IF('DCO 5'!E35="","",'DCO 5'!E35)</f>
        <v/>
      </c>
      <c r="F142" s="65"/>
      <c r="G142" s="66"/>
      <c r="H142" s="66"/>
      <c r="I142" s="66"/>
      <c r="J142" s="67"/>
    </row>
    <row r="143" spans="1:10" ht="16.5" customHeight="1" x14ac:dyDescent="0.25">
      <c r="A143" s="47" t="s">
        <v>271</v>
      </c>
      <c r="B143" s="42" t="s">
        <v>285</v>
      </c>
      <c r="C143" s="8" t="str">
        <f>IF('DCO 5'!C36="","",'DCO 5'!C36)</f>
        <v/>
      </c>
      <c r="D143" s="7" t="str">
        <f>IF('DCO 5'!D36="","",'DCO 5'!D36)</f>
        <v/>
      </c>
      <c r="E143" s="8" t="str">
        <f>IF('DCO 5'!E36="","",'DCO 5'!E36)</f>
        <v/>
      </c>
      <c r="F143" s="65"/>
      <c r="G143" s="66"/>
      <c r="H143" s="66"/>
      <c r="I143" s="66"/>
      <c r="J143" s="67"/>
    </row>
    <row r="144" spans="1:10" ht="16.5" customHeight="1" x14ac:dyDescent="0.25">
      <c r="A144" s="47" t="s">
        <v>272</v>
      </c>
      <c r="B144" s="42" t="s">
        <v>182</v>
      </c>
      <c r="C144" s="7" t="str">
        <f>IF('DCO 5'!C37="","",'DCO 5'!C37)</f>
        <v/>
      </c>
      <c r="D144" s="8" t="str">
        <f>IF('DCO 5'!D37="","",'DCO 5'!D37)</f>
        <v/>
      </c>
      <c r="E144" s="8" t="str">
        <f>IF('DCO 5'!E37="","",'DCO 5'!E37)</f>
        <v/>
      </c>
      <c r="F144" s="65"/>
      <c r="G144" s="66"/>
      <c r="H144" s="66"/>
      <c r="I144" s="66"/>
      <c r="J144" s="67"/>
    </row>
    <row r="145" spans="1:10" ht="16.5" customHeight="1" x14ac:dyDescent="0.25">
      <c r="A145" s="47" t="s">
        <v>272</v>
      </c>
      <c r="B145" s="42" t="s">
        <v>183</v>
      </c>
      <c r="C145" s="8" t="str">
        <f>IF('DCO 5'!C38="","",'DCO 5'!C38)</f>
        <v/>
      </c>
      <c r="D145" s="7" t="str">
        <f>IF('DCO 5'!D38="","",'DCO 5'!D38)</f>
        <v/>
      </c>
      <c r="E145" s="8" t="str">
        <f>IF('DCO 5'!E38="","",'DCO 5'!E38)</f>
        <v/>
      </c>
      <c r="F145" s="65"/>
      <c r="G145" s="66"/>
      <c r="H145" s="66"/>
      <c r="I145" s="66"/>
      <c r="J145" s="67"/>
    </row>
    <row r="146" spans="1:10" ht="16.5" customHeight="1" x14ac:dyDescent="0.25">
      <c r="A146" s="47" t="s">
        <v>273</v>
      </c>
      <c r="B146" s="42" t="s">
        <v>286</v>
      </c>
      <c r="C146" s="7" t="str">
        <f>IF('DCO 5'!C39="","",'DCO 5'!C39)</f>
        <v/>
      </c>
      <c r="D146" s="8" t="str">
        <f>IF('DCO 5'!D39="","",'DCO 5'!D39)</f>
        <v/>
      </c>
      <c r="E146" s="8" t="str">
        <f>IF('DCO 5'!E39="","",'DCO 5'!E39)</f>
        <v/>
      </c>
      <c r="F146" s="65"/>
      <c r="G146" s="66"/>
      <c r="H146" s="66"/>
      <c r="I146" s="66"/>
      <c r="J146" s="67"/>
    </row>
    <row r="147" spans="1:10" ht="16.5" customHeight="1" x14ac:dyDescent="0.25">
      <c r="A147" s="47" t="s">
        <v>273</v>
      </c>
      <c r="B147" s="42" t="s">
        <v>287</v>
      </c>
      <c r="C147" s="8" t="str">
        <f>IF('DCO 5'!C40="","",'DCO 5'!C40)</f>
        <v/>
      </c>
      <c r="D147" s="7" t="str">
        <f>IF('DCO 5'!D40="","",'DCO 5'!D40)</f>
        <v/>
      </c>
      <c r="E147" s="8" t="str">
        <f>IF('DCO 5'!E40="","",'DCO 5'!E40)</f>
        <v/>
      </c>
      <c r="F147" s="65"/>
      <c r="G147" s="66"/>
      <c r="H147" s="66"/>
      <c r="I147" s="66"/>
      <c r="J147" s="67"/>
    </row>
    <row r="148" spans="1:10" ht="16.5" customHeight="1" x14ac:dyDescent="0.25">
      <c r="A148" s="47" t="s">
        <v>274</v>
      </c>
      <c r="B148" s="42" t="s">
        <v>288</v>
      </c>
      <c r="C148" s="7" t="str">
        <f>IF('DCO 5'!C41="","",'DCO 5'!C41)</f>
        <v/>
      </c>
      <c r="D148" s="8" t="str">
        <f>IF('DCO 5'!D41="","",'DCO 5'!D41)</f>
        <v/>
      </c>
      <c r="E148" s="8" t="str">
        <f>IF('DCO 5'!E41="","",'DCO 5'!E41)</f>
        <v/>
      </c>
      <c r="F148" s="65"/>
      <c r="G148" s="66"/>
      <c r="H148" s="66"/>
      <c r="I148" s="66"/>
      <c r="J148" s="67"/>
    </row>
    <row r="149" spans="1:10" ht="16.5" customHeight="1" x14ac:dyDescent="0.25">
      <c r="A149" s="47" t="s">
        <v>274</v>
      </c>
      <c r="B149" s="42" t="s">
        <v>170</v>
      </c>
      <c r="C149" s="8" t="str">
        <f>IF('DCO 5'!C42="","",'DCO 5'!C42)</f>
        <v/>
      </c>
      <c r="D149" s="7" t="str">
        <f>IF('DCO 5'!D42="","",'DCO 5'!D42)</f>
        <v/>
      </c>
      <c r="E149" s="8" t="str">
        <f>IF('DCO 5'!E42="","",'DCO 5'!E42)</f>
        <v/>
      </c>
      <c r="F149" s="65"/>
      <c r="G149" s="66"/>
      <c r="H149" s="66"/>
      <c r="I149" s="66"/>
      <c r="J149" s="67"/>
    </row>
    <row r="150" spans="1:10" ht="16.5" customHeight="1" x14ac:dyDescent="0.25">
      <c r="A150" s="47" t="s">
        <v>275</v>
      </c>
      <c r="B150" s="42" t="s">
        <v>289</v>
      </c>
      <c r="C150" s="7" t="str">
        <f>IF('DCO 5'!C43="","",'DCO 5'!C43)</f>
        <v/>
      </c>
      <c r="D150" s="8" t="str">
        <f>IF('DCO 5'!D43="","",'DCO 5'!D43)</f>
        <v/>
      </c>
      <c r="E150" s="8" t="str">
        <f>IF('DCO 5'!E43="","",'DCO 5'!E43)</f>
        <v/>
      </c>
      <c r="F150" s="65"/>
      <c r="G150" s="66"/>
      <c r="H150" s="66"/>
      <c r="I150" s="66"/>
      <c r="J150" s="67"/>
    </row>
    <row r="151" spans="1:10" ht="16.5" customHeight="1" x14ac:dyDescent="0.25">
      <c r="A151" s="47" t="s">
        <v>275</v>
      </c>
      <c r="B151" s="42" t="s">
        <v>171</v>
      </c>
      <c r="C151" s="8" t="str">
        <f>IF('DCO 5'!C44="","",'DCO 5'!C44)</f>
        <v/>
      </c>
      <c r="D151" s="7" t="str">
        <f>IF('DCO 5'!D44="","",'DCO 5'!D44)</f>
        <v/>
      </c>
      <c r="E151" s="8" t="str">
        <f>IF('DCO 5'!E44="","",'DCO 5'!E44)</f>
        <v/>
      </c>
      <c r="F151" s="65"/>
      <c r="G151" s="66"/>
      <c r="H151" s="66"/>
      <c r="I151" s="66"/>
      <c r="J151" s="67"/>
    </row>
    <row r="152" spans="1:10" ht="16.5" customHeight="1" x14ac:dyDescent="0.25">
      <c r="A152" s="47" t="s">
        <v>276</v>
      </c>
      <c r="B152" s="42" t="s">
        <v>172</v>
      </c>
      <c r="C152" s="7" t="str">
        <f>IF('DCO 5'!C45="","",'DCO 5'!C45)</f>
        <v/>
      </c>
      <c r="D152" s="8" t="str">
        <f>IF('DCO 5'!D45="","",'DCO 5'!D45)</f>
        <v/>
      </c>
      <c r="E152" s="8" t="str">
        <f>IF('DCO 5'!E45="","",'DCO 5'!E45)</f>
        <v/>
      </c>
      <c r="F152" s="65"/>
      <c r="G152" s="66"/>
      <c r="H152" s="66"/>
      <c r="I152" s="66"/>
      <c r="J152" s="67"/>
    </row>
    <row r="153" spans="1:10" ht="16.5" customHeight="1" x14ac:dyDescent="0.25">
      <c r="A153" s="47" t="s">
        <v>276</v>
      </c>
      <c r="B153" s="42" t="s">
        <v>290</v>
      </c>
      <c r="C153" s="8" t="str">
        <f>IF('DCO 5'!C46="","",'DCO 5'!C46)</f>
        <v/>
      </c>
      <c r="D153" s="7" t="str">
        <f>IF('DCO 5'!D46="","",'DCO 5'!D46)</f>
        <v/>
      </c>
      <c r="E153" s="8" t="str">
        <f>IF('DCO 5'!E46="","",'DCO 5'!E46)</f>
        <v/>
      </c>
      <c r="F153" s="65"/>
      <c r="G153" s="66"/>
      <c r="H153" s="66"/>
      <c r="I153" s="66"/>
      <c r="J153" s="67"/>
    </row>
    <row r="154" spans="1:10" ht="30" customHeight="1" x14ac:dyDescent="0.25">
      <c r="A154" s="47" t="s">
        <v>277</v>
      </c>
      <c r="B154" s="42" t="s">
        <v>291</v>
      </c>
      <c r="C154" s="7" t="str">
        <f>IF('DCO 5'!C47="","",'DCO 5'!C47)</f>
        <v/>
      </c>
      <c r="D154" s="8" t="str">
        <f>IF('DCO 5'!D47="","",'DCO 5'!D47)</f>
        <v/>
      </c>
      <c r="E154" s="8" t="str">
        <f>IF('DCO 5'!E47="","",'DCO 5'!E47)</f>
        <v/>
      </c>
      <c r="F154" s="65"/>
      <c r="G154" s="66"/>
      <c r="H154" s="66"/>
      <c r="I154" s="66"/>
      <c r="J154" s="67"/>
    </row>
    <row r="155" spans="1:10" ht="16.5" customHeight="1" x14ac:dyDescent="0.25">
      <c r="A155" s="47" t="s">
        <v>277</v>
      </c>
      <c r="B155" s="42" t="s">
        <v>175</v>
      </c>
      <c r="C155" s="8" t="str">
        <f>IF('DCO 5'!C48="","",'DCO 5'!C48)</f>
        <v/>
      </c>
      <c r="D155" s="7" t="str">
        <f>IF('DCO 5'!D48="","",'DCO 5'!D48)</f>
        <v/>
      </c>
      <c r="E155" s="8" t="str">
        <f>IF('DCO 5'!E48="","",'DCO 5'!E48)</f>
        <v/>
      </c>
      <c r="F155" s="65"/>
      <c r="G155" s="66"/>
      <c r="H155" s="66"/>
      <c r="I155" s="66"/>
      <c r="J155" s="67"/>
    </row>
    <row r="156" spans="1:10" ht="16.5" customHeight="1" x14ac:dyDescent="0.25">
      <c r="A156" s="47" t="s">
        <v>278</v>
      </c>
      <c r="B156" s="42" t="s">
        <v>174</v>
      </c>
      <c r="C156" s="7" t="str">
        <f>IF('DCO 5'!C49="","",'DCO 5'!C49)</f>
        <v/>
      </c>
      <c r="D156" s="8" t="str">
        <f>IF('DCO 5'!D49="","",'DCO 5'!D49)</f>
        <v/>
      </c>
      <c r="E156" s="8" t="str">
        <f>IF('DCO 5'!E49="","",'DCO 5'!E49)</f>
        <v/>
      </c>
      <c r="F156" s="65"/>
      <c r="G156" s="66"/>
      <c r="H156" s="66"/>
      <c r="I156" s="66"/>
      <c r="J156" s="67"/>
    </row>
    <row r="157" spans="1:10" ht="16.5" customHeight="1" x14ac:dyDescent="0.25">
      <c r="A157" s="47" t="s">
        <v>278</v>
      </c>
      <c r="B157" s="42" t="s">
        <v>173</v>
      </c>
      <c r="C157" s="8" t="str">
        <f>IF('DCO 5'!C50="","",'DCO 5'!C50)</f>
        <v/>
      </c>
      <c r="D157" s="7" t="str">
        <f>IF('DCO 5'!D50="","",'DCO 5'!D50)</f>
        <v/>
      </c>
      <c r="E157" s="8" t="str">
        <f>IF('DCO 5'!E50="","",'DCO 5'!E50)</f>
        <v/>
      </c>
      <c r="F157" s="65"/>
      <c r="G157" s="66"/>
      <c r="H157" s="66"/>
      <c r="I157" s="66"/>
      <c r="J157" s="67"/>
    </row>
    <row r="158" spans="1:10" ht="16.5" customHeight="1" x14ac:dyDescent="0.25">
      <c r="A158" s="26" t="s">
        <v>293</v>
      </c>
      <c r="B158" s="25" t="s">
        <v>382</v>
      </c>
      <c r="C158" s="7" t="str">
        <f>IF('DCO 5'!C53="","",'DCO 5'!C53)</f>
        <v/>
      </c>
      <c r="D158" s="8" t="str">
        <f>IF('DCO 5'!D53="","",'DCO 5'!D53)</f>
        <v/>
      </c>
      <c r="E158" s="8" t="str">
        <f>IF('DCO 5'!E53="","",'DCO 5'!E53)</f>
        <v/>
      </c>
      <c r="F158" s="65"/>
      <c r="G158" s="66"/>
      <c r="H158" s="66"/>
      <c r="I158" s="66"/>
      <c r="J158" s="67"/>
    </row>
    <row r="159" spans="1:10" ht="16.5" customHeight="1" x14ac:dyDescent="0.25">
      <c r="A159" s="47" t="s">
        <v>293</v>
      </c>
      <c r="B159" s="50" t="s">
        <v>346</v>
      </c>
      <c r="C159" s="8" t="str">
        <f>IF('DCO 5'!C54="","",'DCO 5'!C54)</f>
        <v/>
      </c>
      <c r="D159" s="7" t="str">
        <f>IF('DCO 5'!D54="","",'DCO 5'!D54)</f>
        <v/>
      </c>
      <c r="E159" s="8" t="str">
        <f>IF('DCO 5'!E54="","",'DCO 5'!E54)</f>
        <v/>
      </c>
      <c r="F159" s="65"/>
      <c r="G159" s="66"/>
      <c r="H159" s="66"/>
      <c r="I159" s="66"/>
      <c r="J159" s="67"/>
    </row>
    <row r="160" spans="1:10" ht="16.5" customHeight="1" x14ac:dyDescent="0.25">
      <c r="A160" s="47" t="s">
        <v>294</v>
      </c>
      <c r="B160" s="50" t="s">
        <v>347</v>
      </c>
      <c r="C160" s="8" t="str">
        <f>IF('DCO 5'!C55="","",'DCO 5'!C55)</f>
        <v/>
      </c>
      <c r="D160" s="7" t="str">
        <f>IF('DCO 5'!D55="","",'DCO 5'!D55)</f>
        <v/>
      </c>
      <c r="E160" s="8" t="str">
        <f>IF('DCO 5'!E55="","",'DCO 5'!E55)</f>
        <v/>
      </c>
      <c r="F160" s="65"/>
      <c r="G160" s="66"/>
      <c r="H160" s="66"/>
      <c r="I160" s="66"/>
      <c r="J160" s="67"/>
    </row>
    <row r="161" spans="1:10" ht="16.5" customHeight="1" x14ac:dyDescent="0.25">
      <c r="A161" s="26" t="s">
        <v>295</v>
      </c>
      <c r="B161" s="27" t="s">
        <v>383</v>
      </c>
      <c r="C161" s="7" t="str">
        <f>IF('DCO 5'!C56="","",'DCO 5'!C56)</f>
        <v/>
      </c>
      <c r="D161" s="8" t="str">
        <f>IF('DCO 5'!D56="","",'DCO 5'!D56)</f>
        <v/>
      </c>
      <c r="E161" s="8" t="str">
        <f>IF('DCO 5'!E56="","",'DCO 5'!E56)</f>
        <v/>
      </c>
      <c r="F161" s="65"/>
      <c r="G161" s="66"/>
      <c r="H161" s="66"/>
      <c r="I161" s="66"/>
      <c r="J161" s="67"/>
    </row>
    <row r="162" spans="1:10" ht="29.25" customHeight="1" x14ac:dyDescent="0.25">
      <c r="A162" s="26" t="s">
        <v>296</v>
      </c>
      <c r="B162" s="28" t="s">
        <v>384</v>
      </c>
      <c r="C162" s="7" t="str">
        <f>IF('DCO 5'!C57="","",'DCO 5'!C57)</f>
        <v/>
      </c>
      <c r="D162" s="8" t="str">
        <f>IF('DCO 5'!D57="","",'DCO 5'!D57)</f>
        <v/>
      </c>
      <c r="E162" s="8" t="str">
        <f>IF('DCO 5'!E57="","",'DCO 5'!E57)</f>
        <v/>
      </c>
      <c r="F162" s="65"/>
      <c r="G162" s="66"/>
      <c r="H162" s="66"/>
      <c r="I162" s="66"/>
      <c r="J162" s="67"/>
    </row>
    <row r="163" spans="1:10" ht="29.25" x14ac:dyDescent="0.25">
      <c r="A163" s="26" t="s">
        <v>297</v>
      </c>
      <c r="B163" s="28" t="s">
        <v>385</v>
      </c>
      <c r="C163" s="7" t="str">
        <f>IF('DCO 5'!C58="","",'DCO 5'!C58)</f>
        <v/>
      </c>
      <c r="D163" s="8" t="str">
        <f>IF('DCO 5'!D58="","",'DCO 5'!D58)</f>
        <v/>
      </c>
      <c r="E163" s="8" t="str">
        <f>IF('DCO 5'!E58="","",'DCO 5'!E58)</f>
        <v/>
      </c>
      <c r="F163" s="88"/>
      <c r="G163" s="89"/>
      <c r="H163" s="89"/>
      <c r="I163" s="89"/>
      <c r="J163" s="90"/>
    </row>
    <row r="164" spans="1:10" ht="16.5" customHeight="1" x14ac:dyDescent="0.25">
      <c r="A164" s="26" t="s">
        <v>298</v>
      </c>
      <c r="B164" s="27" t="s">
        <v>386</v>
      </c>
      <c r="C164" s="7" t="str">
        <f>IF('DCO 5'!C59="","",'DCO 5'!C59)</f>
        <v/>
      </c>
      <c r="D164" s="8" t="str">
        <f>IF('DCO 5'!D59="","",'DCO 5'!D59)</f>
        <v/>
      </c>
      <c r="E164" s="8" t="str">
        <f>IF('DCO 5'!E59="","",'DCO 5'!E59)</f>
        <v/>
      </c>
      <c r="F164" s="65"/>
      <c r="G164" s="66"/>
      <c r="H164" s="66"/>
      <c r="I164" s="66"/>
      <c r="J164" s="67"/>
    </row>
    <row r="165" spans="1:10" ht="16.5" customHeight="1" x14ac:dyDescent="0.25">
      <c r="A165" s="26" t="s">
        <v>299</v>
      </c>
      <c r="B165" s="27" t="s">
        <v>387</v>
      </c>
      <c r="C165" s="7" t="str">
        <f>IF('DCO 5'!C60="","",'DCO 5'!C60)</f>
        <v/>
      </c>
      <c r="D165" s="8" t="str">
        <f>IF('DCO 5'!D60="","",'DCO 5'!D60)</f>
        <v/>
      </c>
      <c r="E165" s="8" t="str">
        <f>IF('DCO 5'!E60="","",'DCO 5'!E60)</f>
        <v/>
      </c>
      <c r="F165" s="65"/>
      <c r="G165" s="66"/>
      <c r="H165" s="66"/>
      <c r="I165" s="66"/>
      <c r="J165" s="67"/>
    </row>
    <row r="166" spans="1:10" ht="15.75" customHeight="1" x14ac:dyDescent="0.25">
      <c r="A166" s="68" t="s">
        <v>300</v>
      </c>
      <c r="B166" s="69"/>
      <c r="C166" s="11" t="s">
        <v>9</v>
      </c>
      <c r="D166" s="11" t="s">
        <v>21</v>
      </c>
      <c r="E166" s="11" t="s">
        <v>10</v>
      </c>
      <c r="F166" s="70" t="s">
        <v>11</v>
      </c>
      <c r="G166" s="71"/>
      <c r="H166" s="71"/>
      <c r="I166" s="71"/>
      <c r="J166" s="72"/>
    </row>
    <row r="167" spans="1:10" ht="16.5" customHeight="1" x14ac:dyDescent="0.25">
      <c r="A167" s="47" t="s">
        <v>187</v>
      </c>
      <c r="B167" s="50" t="s">
        <v>307</v>
      </c>
      <c r="C167" s="8" t="str">
        <f>IF('DCO 6'!C10="","",'DCO 6'!C10)</f>
        <v/>
      </c>
      <c r="D167" s="7" t="str">
        <f>IF('DCO 6'!D10="","",'DCO 6'!D10)</f>
        <v/>
      </c>
      <c r="E167" s="8" t="str">
        <f>IF('DCO 6'!E10="","",'DCO 6'!E10)</f>
        <v/>
      </c>
      <c r="F167" s="65"/>
      <c r="G167" s="66"/>
      <c r="H167" s="66"/>
      <c r="I167" s="66"/>
      <c r="J167" s="67"/>
    </row>
    <row r="168" spans="1:10" ht="16.5" customHeight="1" x14ac:dyDescent="0.25">
      <c r="A168" s="47" t="s">
        <v>188</v>
      </c>
      <c r="B168" s="50" t="s">
        <v>308</v>
      </c>
      <c r="C168" s="8" t="str">
        <f>IF('DCO 6'!C11="","",'DCO 6'!C11)</f>
        <v/>
      </c>
      <c r="D168" s="7" t="str">
        <f>IF('DCO 6'!D11="","",'DCO 6'!D11)</f>
        <v/>
      </c>
      <c r="E168" s="8" t="str">
        <f>IF('DCO 6'!E11="","",'DCO 6'!E11)</f>
        <v/>
      </c>
      <c r="F168" s="65"/>
      <c r="G168" s="66"/>
      <c r="H168" s="66"/>
      <c r="I168" s="66"/>
      <c r="J168" s="67"/>
    </row>
    <row r="169" spans="1:10" ht="16.5" customHeight="1" x14ac:dyDescent="0.25">
      <c r="A169" s="47" t="s">
        <v>189</v>
      </c>
      <c r="B169" s="50" t="s">
        <v>309</v>
      </c>
      <c r="C169" s="8" t="str">
        <f>IF('DCO 6'!C12="","",'DCO 6'!C12)</f>
        <v/>
      </c>
      <c r="D169" s="7" t="str">
        <f>IF('DCO 6'!D12="","",'DCO 6'!D12)</f>
        <v/>
      </c>
      <c r="E169" s="8" t="str">
        <f>IF('DCO 6'!E12="","",'DCO 6'!E12)</f>
        <v/>
      </c>
      <c r="F169" s="65"/>
      <c r="G169" s="66"/>
      <c r="H169" s="66"/>
      <c r="I169" s="66"/>
      <c r="J169" s="67"/>
    </row>
    <row r="170" spans="1:10" ht="32.25" customHeight="1" x14ac:dyDescent="0.25">
      <c r="A170" s="47" t="s">
        <v>190</v>
      </c>
      <c r="B170" s="51" t="s">
        <v>310</v>
      </c>
      <c r="C170" s="8" t="str">
        <f>IF('DCO 6'!C13="","",'DCO 6'!C13)</f>
        <v/>
      </c>
      <c r="D170" s="7" t="str">
        <f>IF('DCO 6'!D13="","",'DCO 6'!D13)</f>
        <v/>
      </c>
      <c r="E170" s="8" t="str">
        <f>IF('DCO 6'!E13="","",'DCO 6'!E13)</f>
        <v/>
      </c>
      <c r="F170" s="65"/>
      <c r="G170" s="66"/>
      <c r="H170" s="66"/>
      <c r="I170" s="66"/>
      <c r="J170" s="67"/>
    </row>
    <row r="171" spans="1:10" ht="16.5" customHeight="1" x14ac:dyDescent="0.25">
      <c r="A171" s="52" t="s">
        <v>191</v>
      </c>
      <c r="B171" s="53" t="s">
        <v>388</v>
      </c>
      <c r="C171" s="7" t="str">
        <f>IF('DCO 6'!C16="","",'DCO 6'!C16)</f>
        <v/>
      </c>
      <c r="D171" s="8" t="str">
        <f>IF('DCO 6'!D16="","",'DCO 6'!D16)</f>
        <v/>
      </c>
      <c r="E171" s="8" t="str">
        <f>IF('DCO 6'!E16="","",'DCO 6'!E16)</f>
        <v/>
      </c>
      <c r="F171" s="65"/>
      <c r="G171" s="66"/>
      <c r="H171" s="66"/>
      <c r="I171" s="66"/>
      <c r="J171" s="67"/>
    </row>
    <row r="172" spans="1:10" ht="16.5" customHeight="1" x14ac:dyDescent="0.25">
      <c r="A172" s="47" t="s">
        <v>191</v>
      </c>
      <c r="B172" s="50" t="s">
        <v>312</v>
      </c>
      <c r="C172" s="8" t="str">
        <f>IF('DCO 6'!C17="","",'DCO 6'!C17)</f>
        <v/>
      </c>
      <c r="D172" s="7" t="str">
        <f>IF('DCO 6'!D17="","",'DCO 6'!D17)</f>
        <v/>
      </c>
      <c r="E172" s="8" t="str">
        <f>IF('DCO 6'!E17="","",'DCO 6'!E17)</f>
        <v/>
      </c>
      <c r="F172" s="65"/>
      <c r="G172" s="66"/>
      <c r="H172" s="66"/>
      <c r="I172" s="66"/>
      <c r="J172" s="67"/>
    </row>
    <row r="173" spans="1:10" ht="33" customHeight="1" x14ac:dyDescent="0.25">
      <c r="A173" s="52" t="s">
        <v>192</v>
      </c>
      <c r="B173" s="54" t="s">
        <v>389</v>
      </c>
      <c r="C173" s="7" t="str">
        <f>IF('DCO 6'!C18="","",'DCO 6'!C18)</f>
        <v/>
      </c>
      <c r="D173" s="8" t="str">
        <f>IF('DCO 6'!D18="","",'DCO 6'!D18)</f>
        <v/>
      </c>
      <c r="E173" s="8" t="str">
        <f>IF('DCO 6'!E18="","",'DCO 6'!E18)</f>
        <v/>
      </c>
      <c r="F173" s="65"/>
      <c r="G173" s="66"/>
      <c r="H173" s="66"/>
      <c r="I173" s="66"/>
      <c r="J173" s="67"/>
    </row>
    <row r="174" spans="1:10" ht="16.5" customHeight="1" x14ac:dyDescent="0.25">
      <c r="A174" s="47" t="s">
        <v>192</v>
      </c>
      <c r="B174" s="51" t="s">
        <v>314</v>
      </c>
      <c r="C174" s="8" t="str">
        <f>IF('DCO 6'!C19="","",'DCO 6'!C19)</f>
        <v/>
      </c>
      <c r="D174" s="7" t="str">
        <f>IF('DCO 6'!D19="","",'DCO 6'!D19)</f>
        <v/>
      </c>
      <c r="E174" s="8" t="str">
        <f>IF('DCO 6'!E19="","",'DCO 6'!E19)</f>
        <v/>
      </c>
      <c r="F174" s="65"/>
      <c r="G174" s="66"/>
      <c r="H174" s="66"/>
      <c r="I174" s="66"/>
      <c r="J174" s="67"/>
    </row>
    <row r="175" spans="1:10" ht="16.5" customHeight="1" x14ac:dyDescent="0.25">
      <c r="A175" s="52" t="s">
        <v>193</v>
      </c>
      <c r="B175" s="53" t="s">
        <v>390</v>
      </c>
      <c r="C175" s="7" t="str">
        <f>IF('DCO 6'!C20="","",'DCO 6'!C20)</f>
        <v/>
      </c>
      <c r="D175" s="8" t="str">
        <f>IF('DCO 6'!D20="","",'DCO 6'!D20)</f>
        <v/>
      </c>
      <c r="E175" s="8" t="str">
        <f>IF('DCO 6'!E20="","",'DCO 6'!E20)</f>
        <v/>
      </c>
      <c r="F175" s="65"/>
      <c r="G175" s="66"/>
      <c r="H175" s="66"/>
      <c r="I175" s="66"/>
      <c r="J175" s="67"/>
    </row>
    <row r="176" spans="1:10" ht="16.5" customHeight="1" x14ac:dyDescent="0.25">
      <c r="A176" s="52" t="s">
        <v>194</v>
      </c>
      <c r="B176" s="53" t="s">
        <v>391</v>
      </c>
      <c r="C176" s="7" t="str">
        <f>IF('DCO 6'!C21="","",'DCO 6'!C21)</f>
        <v/>
      </c>
      <c r="D176" s="8" t="str">
        <f>IF('DCO 6'!D21="","",'DCO 6'!D21)</f>
        <v/>
      </c>
      <c r="E176" s="8" t="str">
        <f>IF('DCO 6'!E21="","",'DCO 6'!E21)</f>
        <v/>
      </c>
      <c r="F176" s="65"/>
      <c r="G176" s="66"/>
      <c r="H176" s="66"/>
      <c r="I176" s="66"/>
      <c r="J176" s="67"/>
    </row>
    <row r="177" spans="1:10" ht="30" customHeight="1" x14ac:dyDescent="0.25">
      <c r="A177" s="52" t="s">
        <v>303</v>
      </c>
      <c r="B177" s="54" t="s">
        <v>392</v>
      </c>
      <c r="C177" s="7" t="str">
        <f>IF('DCO 6'!C22="","",'DCO 6'!C22)</f>
        <v/>
      </c>
      <c r="D177" s="8" t="str">
        <f>IF('DCO 6'!D22="","",'DCO 6'!D22)</f>
        <v/>
      </c>
      <c r="E177" s="8" t="str">
        <f>IF('DCO 6'!E22="","",'DCO 6'!E22)</f>
        <v/>
      </c>
      <c r="F177" s="65"/>
      <c r="G177" s="66"/>
      <c r="H177" s="66"/>
      <c r="I177" s="66"/>
      <c r="J177" s="67"/>
    </row>
    <row r="178" spans="1:10" ht="16.5" customHeight="1" x14ac:dyDescent="0.25">
      <c r="A178" s="47" t="s">
        <v>303</v>
      </c>
      <c r="B178" s="50" t="s">
        <v>318</v>
      </c>
      <c r="C178" s="8" t="str">
        <f>IF('DCO 6'!C23="","",'DCO 6'!C23)</f>
        <v/>
      </c>
      <c r="D178" s="7" t="str">
        <f>IF('DCO 6'!D23="","",'DCO 6'!D23)</f>
        <v/>
      </c>
      <c r="E178" s="8" t="str">
        <f>IF('DCO 6'!E23="","",'DCO 6'!E23)</f>
        <v/>
      </c>
      <c r="F178" s="65"/>
      <c r="G178" s="66"/>
      <c r="H178" s="66"/>
      <c r="I178" s="66"/>
      <c r="J178" s="67"/>
    </row>
    <row r="179" spans="1:10" ht="29.25" customHeight="1" x14ac:dyDescent="0.25">
      <c r="A179" s="52" t="s">
        <v>304</v>
      </c>
      <c r="B179" s="54" t="s">
        <v>393</v>
      </c>
      <c r="C179" s="7" t="str">
        <f>IF('DCO 6'!C24="","",'DCO 6'!C24)</f>
        <v/>
      </c>
      <c r="D179" s="8" t="str">
        <f>IF('DCO 6'!D24="","",'DCO 6'!D24)</f>
        <v/>
      </c>
      <c r="E179" s="8" t="str">
        <f>IF('DCO 6'!E24="","",'DCO 6'!E24)</f>
        <v/>
      </c>
      <c r="F179" s="65"/>
      <c r="G179" s="66"/>
      <c r="H179" s="66"/>
      <c r="I179" s="66"/>
      <c r="J179" s="67"/>
    </row>
  </sheetData>
  <sheetProtection algorithmName="SHA-512" hashValue="yob8ZgWnmuq/vKXJsJfHCrnYgX1dRPO9lqKeOgCRNZlrydZQ6Ln7osv1+WXEu5bXh7k7eEV/WCH2gBpm/tZpKg==" saltValue="HUBTVrv7vtxwaiVxt06KKA==" spinCount="100000" sheet="1" objects="1" scenarios="1"/>
  <mergeCells count="186">
    <mergeCell ref="F143:J143"/>
    <mergeCell ref="F144:J144"/>
    <mergeCell ref="F145:J145"/>
    <mergeCell ref="F146:J146"/>
    <mergeCell ref="F147:J147"/>
    <mergeCell ref="F148:J148"/>
    <mergeCell ref="F149:J149"/>
    <mergeCell ref="F150:J150"/>
    <mergeCell ref="F151:J151"/>
    <mergeCell ref="F119:J119"/>
    <mergeCell ref="F134:J134"/>
    <mergeCell ref="F135:J135"/>
    <mergeCell ref="F136:J136"/>
    <mergeCell ref="F138:J138"/>
    <mergeCell ref="F139:J139"/>
    <mergeCell ref="F140:J140"/>
    <mergeCell ref="F141:J141"/>
    <mergeCell ref="F142:J142"/>
    <mergeCell ref="F100:J100"/>
    <mergeCell ref="F90:J90"/>
    <mergeCell ref="F91:J91"/>
    <mergeCell ref="F92:J92"/>
    <mergeCell ref="F93:J93"/>
    <mergeCell ref="F163:J163"/>
    <mergeCell ref="F101:J101"/>
    <mergeCell ref="F102:J102"/>
    <mergeCell ref="F103:J103"/>
    <mergeCell ref="F104:J104"/>
    <mergeCell ref="F105:J105"/>
    <mergeCell ref="F106:J106"/>
    <mergeCell ref="F107:J107"/>
    <mergeCell ref="F108:J108"/>
    <mergeCell ref="F109:J109"/>
    <mergeCell ref="F110:J110"/>
    <mergeCell ref="F111:J111"/>
    <mergeCell ref="F112:J112"/>
    <mergeCell ref="F113:J113"/>
    <mergeCell ref="F114:J114"/>
    <mergeCell ref="F115:J115"/>
    <mergeCell ref="F116:J116"/>
    <mergeCell ref="F117:J117"/>
    <mergeCell ref="F118:J118"/>
    <mergeCell ref="A166:B166"/>
    <mergeCell ref="A120:B120"/>
    <mergeCell ref="F121:J121"/>
    <mergeCell ref="F122:J122"/>
    <mergeCell ref="F128:J128"/>
    <mergeCell ref="F129:J129"/>
    <mergeCell ref="F130:J130"/>
    <mergeCell ref="F131:J131"/>
    <mergeCell ref="F132:J132"/>
    <mergeCell ref="F123:J123"/>
    <mergeCell ref="F124:J124"/>
    <mergeCell ref="F166:J166"/>
    <mergeCell ref="F126:J126"/>
    <mergeCell ref="F127:J127"/>
    <mergeCell ref="F155:J155"/>
    <mergeCell ref="F156:J156"/>
    <mergeCell ref="F157:J157"/>
    <mergeCell ref="F158:J158"/>
    <mergeCell ref="F159:J159"/>
    <mergeCell ref="F133:J133"/>
    <mergeCell ref="F137:J137"/>
    <mergeCell ref="F152:J152"/>
    <mergeCell ref="F153:J153"/>
    <mergeCell ref="F154:J154"/>
    <mergeCell ref="A89:B89"/>
    <mergeCell ref="F89:J89"/>
    <mergeCell ref="F8:J8"/>
    <mergeCell ref="A7:J7"/>
    <mergeCell ref="A34:B34"/>
    <mergeCell ref="F34:J34"/>
    <mergeCell ref="A78:B78"/>
    <mergeCell ref="F78:J78"/>
    <mergeCell ref="F9:J9"/>
    <mergeCell ref="F10:J10"/>
    <mergeCell ref="F11:J11"/>
    <mergeCell ref="F12:J12"/>
    <mergeCell ref="F13:J13"/>
    <mergeCell ref="F14:J14"/>
    <mergeCell ref="F15:J15"/>
    <mergeCell ref="F16:J16"/>
    <mergeCell ref="F22:J22"/>
    <mergeCell ref="F17:J17"/>
    <mergeCell ref="F18:J18"/>
    <mergeCell ref="F19:J19"/>
    <mergeCell ref="F20:J20"/>
    <mergeCell ref="F21:J21"/>
    <mergeCell ref="F29:J29"/>
    <mergeCell ref="F30:J30"/>
    <mergeCell ref="C5:D5"/>
    <mergeCell ref="E5:H5"/>
    <mergeCell ref="C2:D2"/>
    <mergeCell ref="E2:H2"/>
    <mergeCell ref="E3:H3"/>
    <mergeCell ref="C4:D4"/>
    <mergeCell ref="E4:H4"/>
    <mergeCell ref="F27:J27"/>
    <mergeCell ref="F28:J28"/>
    <mergeCell ref="F31:J31"/>
    <mergeCell ref="F23:J23"/>
    <mergeCell ref="F24:J24"/>
    <mergeCell ref="F25:J25"/>
    <mergeCell ref="F26:J26"/>
    <mergeCell ref="F37:J37"/>
    <mergeCell ref="F38:J38"/>
    <mergeCell ref="F39:J39"/>
    <mergeCell ref="F40:J40"/>
    <mergeCell ref="F41:J41"/>
    <mergeCell ref="F32:J32"/>
    <mergeCell ref="F33:J33"/>
    <mergeCell ref="F35:J35"/>
    <mergeCell ref="F36:J36"/>
    <mergeCell ref="F47:J47"/>
    <mergeCell ref="F48:J48"/>
    <mergeCell ref="F49:J49"/>
    <mergeCell ref="F50:J50"/>
    <mergeCell ref="F51:J51"/>
    <mergeCell ref="F42:J42"/>
    <mergeCell ref="F43:J43"/>
    <mergeCell ref="F44:J44"/>
    <mergeCell ref="F45:J45"/>
    <mergeCell ref="F46:J46"/>
    <mergeCell ref="F57:J57"/>
    <mergeCell ref="F58:J58"/>
    <mergeCell ref="F59:J59"/>
    <mergeCell ref="F79:J79"/>
    <mergeCell ref="F80:J80"/>
    <mergeCell ref="F81:J81"/>
    <mergeCell ref="F60:J60"/>
    <mergeCell ref="F61:J61"/>
    <mergeCell ref="F52:J52"/>
    <mergeCell ref="F53:J53"/>
    <mergeCell ref="F54:J54"/>
    <mergeCell ref="F55:J55"/>
    <mergeCell ref="F56:J56"/>
    <mergeCell ref="F67:J67"/>
    <mergeCell ref="F68:J68"/>
    <mergeCell ref="A8:B8"/>
    <mergeCell ref="F120:J120"/>
    <mergeCell ref="F160:J160"/>
    <mergeCell ref="F161:J161"/>
    <mergeCell ref="F162:J162"/>
    <mergeCell ref="F164:J164"/>
    <mergeCell ref="F165:J165"/>
    <mergeCell ref="F176:J176"/>
    <mergeCell ref="F177:J177"/>
    <mergeCell ref="F69:J69"/>
    <mergeCell ref="F70:J70"/>
    <mergeCell ref="F71:J71"/>
    <mergeCell ref="F62:J62"/>
    <mergeCell ref="F63:J63"/>
    <mergeCell ref="F64:J64"/>
    <mergeCell ref="F65:J65"/>
    <mergeCell ref="F66:J66"/>
    <mergeCell ref="F82:J82"/>
    <mergeCell ref="F72:J72"/>
    <mergeCell ref="F73:J73"/>
    <mergeCell ref="F74:J74"/>
    <mergeCell ref="F75:J75"/>
    <mergeCell ref="F76:J76"/>
    <mergeCell ref="F77:J77"/>
    <mergeCell ref="F178:J178"/>
    <mergeCell ref="F179:J179"/>
    <mergeCell ref="F171:J171"/>
    <mergeCell ref="F172:J172"/>
    <mergeCell ref="F173:J173"/>
    <mergeCell ref="F174:J174"/>
    <mergeCell ref="F175:J175"/>
    <mergeCell ref="F125:J125"/>
    <mergeCell ref="F83:J83"/>
    <mergeCell ref="F84:J84"/>
    <mergeCell ref="F168:J168"/>
    <mergeCell ref="F169:J169"/>
    <mergeCell ref="F170:J170"/>
    <mergeCell ref="F85:J85"/>
    <mergeCell ref="F86:J86"/>
    <mergeCell ref="F87:J87"/>
    <mergeCell ref="F88:J88"/>
    <mergeCell ref="F95:J95"/>
    <mergeCell ref="F97:J97"/>
    <mergeCell ref="F98:J98"/>
    <mergeCell ref="F99:J99"/>
    <mergeCell ref="F167:J167"/>
    <mergeCell ref="F94:J94"/>
    <mergeCell ref="F96:J96"/>
  </mergeCells>
  <conditionalFormatting sqref="C9:E179">
    <cfRule type="expression" dxfId="2" priority="1">
      <formula>C9="Non traité"</formula>
    </cfRule>
    <cfRule type="expression" dxfId="1" priority="2">
      <formula>C9="En cours"</formula>
    </cfRule>
    <cfRule type="expression" dxfId="0" priority="3">
      <formula>C9="Traité"</formula>
    </cfRule>
  </conditionalFormatting>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a4f033-4b85-4657-be8c-7e0985d97169" xsi:nil="true"/>
    <lcf76f155ced4ddcb4097134ff3c332f xmlns="6e1f99e2-5333-41da-8b53-4841ed365a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F64B64-97CE-40D4-AFD5-01720643154F}">
  <ds:schemaRefs>
    <ds:schemaRef ds:uri="http://schemas.microsoft.com/sharepoint/v3/contenttype/forms"/>
  </ds:schemaRefs>
</ds:datastoreItem>
</file>

<file path=customXml/itemProps2.xml><?xml version="1.0" encoding="utf-8"?>
<ds:datastoreItem xmlns:ds="http://schemas.openxmlformats.org/officeDocument/2006/customXml" ds:itemID="{5E66C6E9-FBA7-4CFD-A4AD-92FF193487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453A63-F765-4593-8E20-0592EE12A139}">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4</vt:i4>
      </vt:variant>
    </vt:vector>
  </HeadingPairs>
  <TitlesOfParts>
    <vt:vector size="15" baseType="lpstr">
      <vt:lpstr>Utilisation</vt:lpstr>
      <vt:lpstr>Apprenti·e</vt:lpstr>
      <vt:lpstr>DCO 1</vt:lpstr>
      <vt:lpstr>DCO 2</vt:lpstr>
      <vt:lpstr>DCO 3</vt:lpstr>
      <vt:lpstr>DCO 4</vt:lpstr>
      <vt:lpstr>DCO 5</vt:lpstr>
      <vt:lpstr>DCO 6</vt:lpstr>
      <vt:lpstr>Réalisation des objectifs</vt:lpstr>
      <vt:lpstr>Taxonomie de Bloom</vt:lpstr>
      <vt:lpstr>Feuil1</vt:lpstr>
      <vt:lpstr>'Taxonomie de Bloom'!_ftn1</vt:lpstr>
      <vt:lpstr>'Taxonomie de Bloom'!_ftn2</vt:lpstr>
      <vt:lpstr>'Taxonomie de Bloom'!_ftnref1</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2026-06-16T13:38:18Z</cp:lastPrinted>
  <dcterms:created xsi:type="dcterms:W3CDTF">2026-06-16T11:30:41Z</dcterms:created>
  <dcterms:modified xsi:type="dcterms:W3CDTF">2026-07-16T08:34:50Z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0x0101008A1435CD2C33354B8C911C81BBD0D252</vt:lpwstr>
  </property>
  <property fmtid="{D5CDD505-2E9C-101B-9397-08002B2CF9AE}" pid="3" name="MediaServiceImageTags">
    <vt:lpwstr/>
  </property>
</Properties>
</file>